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8DE3FE0-20D3-4AED-8E22-8D6C7A54E18C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9 день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3" l="1"/>
  <c r="F16" i="13" s="1"/>
  <c r="F8" i="13"/>
</calcChain>
</file>

<file path=xl/sharedStrings.xml><?xml version="1.0" encoding="utf-8"?>
<sst xmlns="http://schemas.openxmlformats.org/spreadsheetml/2006/main" count="50" uniqueCount="49">
  <si>
    <t>Завтрак</t>
  </si>
  <si>
    <t>к\к</t>
  </si>
  <si>
    <t xml:space="preserve">Батон нарезной </t>
  </si>
  <si>
    <t>к/к</t>
  </si>
  <si>
    <t>Обед</t>
  </si>
  <si>
    <t xml:space="preserve">Хлеб ржано-пшеничный </t>
  </si>
  <si>
    <t xml:space="preserve">Какао с молоком </t>
  </si>
  <si>
    <t>200/5</t>
  </si>
  <si>
    <t>54-21гн**</t>
  </si>
  <si>
    <t xml:space="preserve">Фрукты сезонные (яблоки) </t>
  </si>
  <si>
    <t xml:space="preserve">Чай с сахаром </t>
  </si>
  <si>
    <t xml:space="preserve">Пудинг из творога с джемом </t>
  </si>
  <si>
    <t>130/30</t>
  </si>
  <si>
    <t>225*</t>
  </si>
  <si>
    <t xml:space="preserve">Салат из моркови и яблок с маслом растительным </t>
  </si>
  <si>
    <t>54-11 з**</t>
  </si>
  <si>
    <t xml:space="preserve">Суп крестьянский с крупой (рис) со сметаной </t>
  </si>
  <si>
    <t>54-11 с**</t>
  </si>
  <si>
    <t xml:space="preserve">Тефтели (1-й вариант) с соусом томатным </t>
  </si>
  <si>
    <t>50/50</t>
  </si>
  <si>
    <t>283/364*</t>
  </si>
  <si>
    <t xml:space="preserve">Макаронные изделия отварные </t>
  </si>
  <si>
    <t>331*</t>
  </si>
  <si>
    <t>185/15</t>
  </si>
  <si>
    <t>430*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</si>
  <si>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</si>
  <si>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</si>
  <si>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</si>
  <si>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</si>
  <si>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</si>
  <si>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</si>
  <si>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</si>
  <si>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</si>
  <si>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</si>
  <si>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</si>
  <si>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</si>
  <si>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</si>
  <si>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</si>
  <si>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</si>
  <si>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</si>
  <si>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</si>
  <si>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</si>
  <si>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</si>
  <si>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</si>
  <si>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</si>
  <si>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</si>
  <si>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гарнир</t>
  </si>
  <si>
    <t>хлеб черный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</si>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</sst>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D18" sqref="D18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19" t="s">
        <v>48</v>
      </c>
      <c r="C1" s="20"/>
      <c r="D1" s="21"/>
      <c r="E1" s="7" t="s">
        <v>26</v>
      </c>
      <c r="F1" s="8"/>
      <c r="I1" s="7" t="s">
        <v>27</v>
      </c>
      <c r="J1" s="9">
        <v>44473</v>
      </c>
    </row>
    <row r="2" spans="1:10" x14ac:dyDescent="0.25">
      <c r="I2" s="7">
        <v>9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x14ac:dyDescent="0.25">
      <c r="A4" s="12" t="s">
        <v>0</v>
      </c>
      <c r="B4" s="12" t="s">
        <v>38</v>
      </c>
      <c r="C4" s="2" t="s">
        <v>13</v>
      </c>
      <c r="D4" s="6" t="s">
        <v>11</v>
      </c>
      <c r="E4" s="3" t="s">
        <v>12</v>
      </c>
      <c r="F4" s="17">
        <v>23</v>
      </c>
      <c r="G4" s="5">
        <v>307.43900000000002</v>
      </c>
      <c r="H4" s="5">
        <v>18.170000000000002</v>
      </c>
      <c r="I4" s="5">
        <v>10.11</v>
      </c>
      <c r="J4" s="5">
        <v>35.942</v>
      </c>
    </row>
    <row r="5" spans="1:10" s="11" customFormat="1" x14ac:dyDescent="0.25">
      <c r="A5" s="12"/>
      <c r="B5" s="12" t="s">
        <v>39</v>
      </c>
      <c r="C5" s="4" t="s">
        <v>8</v>
      </c>
      <c r="D5" s="6" t="s">
        <v>6</v>
      </c>
      <c r="E5" s="1">
        <v>200</v>
      </c>
      <c r="F5" s="17">
        <v>6</v>
      </c>
      <c r="G5" s="5">
        <v>109.816</v>
      </c>
      <c r="H5" s="5">
        <v>4.8550000000000004</v>
      </c>
      <c r="I5" s="5">
        <v>4</v>
      </c>
      <c r="J5" s="5">
        <v>13.599</v>
      </c>
    </row>
    <row r="6" spans="1:10" s="11" customFormat="1" x14ac:dyDescent="0.25">
      <c r="A6" s="12"/>
      <c r="B6" s="12" t="s">
        <v>40</v>
      </c>
      <c r="C6" s="4" t="s">
        <v>3</v>
      </c>
      <c r="D6" s="6" t="s">
        <v>2</v>
      </c>
      <c r="E6" s="1">
        <v>20</v>
      </c>
      <c r="F6" s="17">
        <v>2</v>
      </c>
      <c r="G6" s="5">
        <v>52.34</v>
      </c>
      <c r="H6" s="5">
        <v>1.5</v>
      </c>
      <c r="I6" s="5">
        <v>0.57999999999999996</v>
      </c>
      <c r="J6" s="5">
        <v>10.28</v>
      </c>
    </row>
    <row r="7" spans="1:10" s="11" customFormat="1" x14ac:dyDescent="0.25">
      <c r="A7" s="12"/>
      <c r="B7" s="13" t="s">
        <v>42</v>
      </c>
      <c r="C7" s="4" t="s">
        <v>1</v>
      </c>
      <c r="D7" s="6" t="s">
        <v>9</v>
      </c>
      <c r="E7" s="1">
        <v>120</v>
      </c>
      <c r="F7" s="17">
        <v>9</v>
      </c>
      <c r="G7" s="5">
        <v>53.28</v>
      </c>
      <c r="H7" s="5">
        <v>0.48</v>
      </c>
      <c r="I7" s="5">
        <v>0.48</v>
      </c>
      <c r="J7" s="5">
        <v>11.76</v>
      </c>
    </row>
    <row r="8" spans="1:10" s="11" customFormat="1" x14ac:dyDescent="0.25">
      <c r="A8" s="12"/>
      <c r="B8" s="14"/>
      <c r="C8" s="14"/>
      <c r="D8" s="15"/>
      <c r="E8" s="16"/>
      <c r="F8" s="17">
        <f>SUM(F4:F7)</f>
        <v>40</v>
      </c>
      <c r="G8" s="16"/>
      <c r="H8" s="16"/>
      <c r="I8" s="16"/>
      <c r="J8" s="16"/>
    </row>
    <row r="9" spans="1:10" s="11" customFormat="1" ht="25.5" x14ac:dyDescent="0.25">
      <c r="A9" s="12" t="s">
        <v>4</v>
      </c>
      <c r="B9" s="12" t="s">
        <v>41</v>
      </c>
      <c r="C9" s="4" t="s">
        <v>15</v>
      </c>
      <c r="D9" s="6" t="s">
        <v>14</v>
      </c>
      <c r="E9" s="1">
        <v>60</v>
      </c>
      <c r="F9" s="17">
        <v>10</v>
      </c>
      <c r="G9" s="5">
        <v>74.406999999999996</v>
      </c>
      <c r="H9" s="5">
        <v>0.55300000000000005</v>
      </c>
      <c r="I9" s="5">
        <v>6.1029999999999998</v>
      </c>
      <c r="J9" s="5">
        <v>4.3170000000000002</v>
      </c>
    </row>
    <row r="10" spans="1:10" s="11" customFormat="1" ht="25.5" x14ac:dyDescent="0.25">
      <c r="A10" s="12"/>
      <c r="B10" s="12" t="s">
        <v>43</v>
      </c>
      <c r="C10" s="4" t="s">
        <v>17</v>
      </c>
      <c r="D10" s="6" t="s">
        <v>16</v>
      </c>
      <c r="E10" s="3" t="s">
        <v>7</v>
      </c>
      <c r="F10" s="17">
        <v>13</v>
      </c>
      <c r="G10" s="5">
        <v>99.218000000000004</v>
      </c>
      <c r="H10" s="5">
        <v>1.7809999999999999</v>
      </c>
      <c r="I10" s="5">
        <v>5.0609999999999999</v>
      </c>
      <c r="J10" s="5">
        <v>11.635</v>
      </c>
    </row>
    <row r="11" spans="1:10" s="11" customFormat="1" ht="25.5" x14ac:dyDescent="0.25">
      <c r="A11" s="12"/>
      <c r="B11" s="12" t="s">
        <v>44</v>
      </c>
      <c r="C11" s="4" t="s">
        <v>20</v>
      </c>
      <c r="D11" s="6" t="s">
        <v>18</v>
      </c>
      <c r="E11" s="3" t="s">
        <v>19</v>
      </c>
      <c r="F11" s="17">
        <v>27</v>
      </c>
      <c r="G11" s="5">
        <v>217.316</v>
      </c>
      <c r="H11" s="5">
        <v>6.6689999999999996</v>
      </c>
      <c r="I11" s="5">
        <v>16.591999999999999</v>
      </c>
      <c r="J11" s="5">
        <v>10.327999999999999</v>
      </c>
    </row>
    <row r="12" spans="1:10" s="11" customFormat="1" x14ac:dyDescent="0.25">
      <c r="A12" s="12"/>
      <c r="B12" s="12" t="s">
        <v>46</v>
      </c>
      <c r="C12" s="2" t="s">
        <v>22</v>
      </c>
      <c r="D12" s="6" t="s">
        <v>21</v>
      </c>
      <c r="E12" s="1">
        <v>150</v>
      </c>
      <c r="F12" s="17">
        <v>10</v>
      </c>
      <c r="G12" s="5">
        <v>207.13300000000001</v>
      </c>
      <c r="H12" s="5">
        <v>5.742</v>
      </c>
      <c r="I12" s="5">
        <v>4.9409999999999998</v>
      </c>
      <c r="J12" s="5">
        <v>34.923999999999999</v>
      </c>
    </row>
    <row r="13" spans="1:10" s="11" customFormat="1" x14ac:dyDescent="0.25">
      <c r="A13" s="12"/>
      <c r="B13" s="12" t="s">
        <v>45</v>
      </c>
      <c r="C13" s="2" t="s">
        <v>24</v>
      </c>
      <c r="D13" s="6" t="s">
        <v>10</v>
      </c>
      <c r="E13" s="3" t="s">
        <v>23</v>
      </c>
      <c r="F13" s="17">
        <v>4</v>
      </c>
      <c r="G13" s="5">
        <v>61.354999999999997</v>
      </c>
      <c r="H13" s="5">
        <v>0.2</v>
      </c>
      <c r="I13" s="5">
        <v>5.0999999999999997E-2</v>
      </c>
      <c r="J13" s="5">
        <v>15.023999999999999</v>
      </c>
    </row>
    <row r="14" spans="1:10" s="11" customFormat="1" x14ac:dyDescent="0.25">
      <c r="A14" s="12"/>
      <c r="B14" s="12" t="s">
        <v>47</v>
      </c>
      <c r="C14" s="4" t="s">
        <v>3</v>
      </c>
      <c r="D14" s="6" t="s">
        <v>5</v>
      </c>
      <c r="E14" s="1">
        <v>40</v>
      </c>
      <c r="F14" s="17">
        <v>4</v>
      </c>
      <c r="G14" s="5">
        <v>74.599999999999994</v>
      </c>
      <c r="H14" s="5">
        <v>2.92</v>
      </c>
      <c r="I14" s="5">
        <v>0.52</v>
      </c>
      <c r="J14" s="5">
        <v>14.56</v>
      </c>
    </row>
    <row r="15" spans="1:10" s="11" customFormat="1" x14ac:dyDescent="0.25">
      <c r="A15" s="12"/>
      <c r="B15" s="14"/>
      <c r="C15" s="14"/>
      <c r="D15" s="15"/>
      <c r="E15" s="16"/>
      <c r="F15" s="17">
        <f>SUM(F9:F14)</f>
        <v>68</v>
      </c>
      <c r="G15" s="16"/>
      <c r="H15" s="16"/>
      <c r="I15" s="16"/>
      <c r="J15" s="16"/>
    </row>
    <row r="16" spans="1:10" x14ac:dyDescent="0.25">
      <c r="A16" s="12"/>
      <c r="B16" s="14"/>
      <c r="C16" s="14"/>
      <c r="D16" s="15"/>
      <c r="E16" s="16"/>
      <c r="F16" s="17">
        <f>F15+F8</f>
        <v>108</v>
      </c>
      <c r="G16" s="16"/>
      <c r="H16" s="16"/>
      <c r="I16" s="16"/>
      <c r="J16" s="16"/>
    </row>
  </sheetData>
  <mergeCells count="1">
    <mergeCell ref="B1:D1"/>
  </mergeCells>
  <pageMargins left="0.7" right="0.7" top="0.75" bottom="0.75" header="0.3" footer="0.3"/>
  <ignoredErrors>
    <ignoredError sqref="F15:F16 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2021-10-01T13:23:22Z</dcterms:modified>
</cp:coreProperties>
</file>