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60F8E3B3-FFE3-44B1-ADAF-3CD0385BC70B}" xr6:coauthVersionLast="45" xr6:coauthVersionMax="45" xr10:uidLastSave="{00000000-0000-0000-0000-000000000000}"/>
  <bookViews>
    <workbookView xWindow="-120" yWindow="-120" windowWidth="19440" windowHeight="15000" firstSheet="2" activeTab="2" xr2:uid="{00000000-000D-0000-FFFF-FFFF00000000}"/>
  </bookViews>
  <sheets>
    <sheet name="1 день" sheetId="1" state="hidden" r:id="rId1"/>
    <sheet name="2 день" sheetId="2" state="hidden" r:id="rId2"/>
    <sheet name="3 день" sheetId="13" r:id="rId3"/>
    <sheet name="4 день" sheetId="14" state="hidden" r:id="rId4"/>
    <sheet name="5 день" sheetId="15" state="hidden" r:id="rId5"/>
    <sheet name="6 день" sheetId="16" state="hidden" r:id="rId6"/>
    <sheet name="7 день" sheetId="17" state="hidden" r:id="rId7"/>
    <sheet name="8 день" sheetId="18" state="hidden" r:id="rId8"/>
    <sheet name="9 день" sheetId="19" state="hidden" r:id="rId9"/>
    <sheet name="10 день" sheetId="20" state="hidden" r:id="rId10"/>
    <sheet name="11 день" sheetId="21" state="hidden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13" l="1"/>
  <c r="F58" i="13" s="1"/>
  <c r="F51" i="13"/>
  <c r="F42" i="13"/>
  <c r="F30" i="13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19" i="18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<sst xmlns="http://schemas.openxmlformats.org/spreadsheetml/2006/main" count="780" uniqueCount="172">
  <si>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</si>
  <si>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</si>
  <si>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</si>
  <si>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</si>
  <si>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</si>
  <si>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</si>
  <si>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</si>
  <si>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</si>
  <si>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</si>
  <si>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</si>
  <si>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</si>
  <si>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</si>
  <si>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</si>
  <si>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</si>
  <si>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</si>
  <si>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</si>
  <si>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</si>
  <si>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</si>
  <si>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</si>
  <si>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</si>
  <si>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</si>
  <si>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</si>
  <si>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</si>
  <si>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</si>
  <si>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</si>
  <si>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</si>
  <si>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</si>
  <si>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</si>
  <si>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</si>
  <si>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</si>
  <si>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</si>
  <si>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</si>
  <si>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</si>
  <si>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</si>
  <si>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</si>
  <si>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</si>
  <si>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</si>
  <si>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</si>
  <si>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</si>
  <si>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</si>
  <si>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</si>
  <si>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</si>
  <si>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</si>
  <si>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</si>
  <si>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</si>
  <si>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</si>
  <si>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</si>
  <si>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</si>
  <si>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</si>
  <si>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</si>
  <si>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</si>
  <si>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</si>
  <si>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</si>
  <si>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</si>
  <si>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</si>
  <si>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</si>
  <si>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</si>
  <si>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</si>
  <si>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</si>
  <si>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</si>
  <si>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</si>
  <si>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</si>
  <si>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</si>
  <si>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</si>
  <si>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</si>
  <si>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</si>
  <si>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</si>
  <si>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</si>
  <si>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</si>
  <si>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</si>
  <si>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</si>
  <si>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</si>
  <si>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</si>
  <si>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</si>
  <si>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</si>
  <si>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</si>
  <si>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</si>
  <si>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</si>
  <si>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</si>
  <si>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</si>
  <si>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</si>
  <si>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</si>
  <si>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</si>
  <si>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</si>
  <si>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</si>
  <si>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</si>
  <si>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</si>
  <si>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</si>
  <si>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</si>
  <si>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</si>
  <si>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</si>
  <si>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</si>
  <si>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</si>
  <si>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</si>
  <si>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</si>
  <si>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</si>
  <si>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</si>
  <si>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</si>
  <si>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</si>
  <si>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</si>
  <si>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</si>
  <si>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</si>
  <si>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</si>
  <si>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</si>
  <si>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</si>
  <si>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</si>
  <si>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</si>
  <si>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</si>
  <si>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</si>
  <si>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</si>
  <si>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</si>
  <si>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</si>
  <si>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</si>
  <si>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</si>
  <si>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</si>
  <si>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</si>
  <si>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</si>
  <si>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</si>
  <si>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</si>
  <si>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</si>
  <si>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</si>
  <si>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</si>
  <si>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</si>
  <si>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</si>
  <si>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</si>
  <si>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</si>
  <si>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</si>
  <si>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</si>
  <si>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</si>
  <si>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</si>
  <si>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</si>
  <si>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</si>
  <si>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</si>
  <si>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</si>
  <si>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</si>
  <si>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</si>
  <si>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</si>
  <si>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</si>
  <si>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</si>
  <si>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</si>
  <si>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</si>
  <si>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</si>
  <si>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</si>
  <si>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</si>
  <si>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</si>
  <si>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</si>
  <si>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</si>
  <si>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</si>
  <si>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</si>
  <si>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</si>
  <si>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</si>
  <si>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</si>
  <si>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</si>
  <si>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</si>
  <si>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</si>
  <si>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</si>
  <si>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</si>
  <si>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</si>
  <si>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</si>
  <si>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</si>
  <si>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</si>
  <si>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</t>
  </si>
  <si>
    <t>МОУ "СОШ "Свердловский ЦО" кадеты</t>
  </si>
  <si>
    <t>МОУ "СОШ "Свердловский ЦО" комплексные обед 7-11 лет</t>
  </si>
  <si>
    <t>71***</t>
  </si>
  <si>
    <t>Огурец свежий (кусочком)</t>
  </si>
  <si>
    <t>259***</t>
  </si>
  <si>
    <t>Жаркое по-домашнему из свинины</t>
  </si>
  <si>
    <t>конд. изд.</t>
  </si>
  <si>
    <t>Пряники</t>
  </si>
  <si>
    <t>МОУ "СОШ "Свердловский ЦО" комплексные обед с 12 лет</t>
  </si>
  <si>
    <t>МОУ "СОШ "Свердловский ЦО" завтрак и обед с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</si>
</sst>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B1" sqref="B1:D1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35.710937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69" t="s">
        <v>161</v>
      </c>
      <c r="C1" s="70"/>
      <c r="D1" s="71"/>
      <c r="E1" s="20" t="s">
        <v>2</v>
      </c>
      <c r="F1" s="16"/>
      <c r="I1" s="20" t="s">
        <v>3</v>
      </c>
      <c r="J1" s="23">
        <v>44585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5703125" style="1" customWidth="1"/>
    <col min="6" max="6" width="8.85546875" style="1"/>
    <col min="7" max="7" width="13.7109375" style="1" customWidth="1"/>
    <col min="8" max="8" width="8.85546875" style="1"/>
    <col min="9" max="9" width="7.42578125" style="1" customWidth="1"/>
    <col min="10" max="10" width="11.28515625" style="1" customWidth="1"/>
    <col min="11" max="16384" width="8.85546875" style="1"/>
  </cols>
  <sheetData>
    <row r="1" spans="1:10" ht="32.25" customHeight="1" x14ac:dyDescent="0.25">
      <c r="A1" s="20" t="s">
        <v>0</v>
      </c>
      <c r="B1" s="69" t="s">
        <v>161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>
        <v>44586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8"/>
  <sheetViews>
    <sheetView tabSelected="1"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3.570312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72" t="s">
        <v>162</v>
      </c>
      <c r="C1" s="73"/>
      <c r="D1" s="74"/>
      <c r="E1" s="1" t="s">
        <v>2</v>
      </c>
      <c r="F1" s="16"/>
      <c r="I1" s="1" t="s">
        <v>3</v>
      </c>
      <c r="J1" s="2">
        <v>44622</v>
      </c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  <row r="20" spans="1:10" ht="20.100000000000001" customHeight="1" x14ac:dyDescent="0.25">
      <c r="A20" s="1" t="s">
        <v>0</v>
      </c>
      <c r="B20" s="75" t="s">
        <v>163</v>
      </c>
      <c r="C20" s="76"/>
      <c r="D20" s="77"/>
      <c r="E20" s="1" t="s">
        <v>2</v>
      </c>
      <c r="F20" s="63"/>
      <c r="I20" s="1" t="s">
        <v>3</v>
      </c>
      <c r="J20" s="2">
        <v>44622</v>
      </c>
    </row>
    <row r="21" spans="1:10" ht="20.100000000000001" customHeight="1" x14ac:dyDescent="0.25">
      <c r="F21" s="1"/>
    </row>
    <row r="22" spans="1:10" ht="20.100000000000001" customHeight="1" x14ac:dyDescent="0.25">
      <c r="A22" s="3" t="s">
        <v>4</v>
      </c>
      <c r="B22" s="3" t="s">
        <v>5</v>
      </c>
      <c r="C22" s="3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3" t="s">
        <v>11</v>
      </c>
      <c r="I22" s="3" t="s">
        <v>12</v>
      </c>
      <c r="J22" s="3" t="s">
        <v>13</v>
      </c>
    </row>
    <row r="23" spans="1:10" ht="20.100000000000001" customHeight="1" x14ac:dyDescent="0.25">
      <c r="A23" s="5" t="s">
        <v>17</v>
      </c>
      <c r="B23" s="5" t="s">
        <v>18</v>
      </c>
      <c r="C23" s="7" t="s">
        <v>164</v>
      </c>
      <c r="D23" s="11" t="s">
        <v>165</v>
      </c>
      <c r="E23" s="7">
        <v>50</v>
      </c>
      <c r="F23" s="64">
        <v>10</v>
      </c>
      <c r="G23" s="7">
        <v>6</v>
      </c>
      <c r="H23" s="9">
        <v>0.4</v>
      </c>
      <c r="I23" s="7">
        <v>0.05</v>
      </c>
      <c r="J23" s="7">
        <v>0.85</v>
      </c>
    </row>
    <row r="24" spans="1:10" ht="20.100000000000001" customHeight="1" x14ac:dyDescent="0.25">
      <c r="A24" s="5"/>
      <c r="B24" s="5" t="s">
        <v>19</v>
      </c>
      <c r="C24" s="7" t="s">
        <v>87</v>
      </c>
      <c r="D24" s="11" t="s">
        <v>88</v>
      </c>
      <c r="E24" s="7" t="s">
        <v>37</v>
      </c>
      <c r="F24" s="64">
        <v>20</v>
      </c>
      <c r="G24" s="7">
        <v>125.61</v>
      </c>
      <c r="H24" s="9">
        <v>3.5</v>
      </c>
      <c r="I24" s="7">
        <v>7</v>
      </c>
      <c r="J24" s="7">
        <v>12.2</v>
      </c>
    </row>
    <row r="25" spans="1:10" ht="20.100000000000001" customHeight="1" x14ac:dyDescent="0.25">
      <c r="A25" s="5"/>
      <c r="B25" s="5" t="s">
        <v>20</v>
      </c>
      <c r="C25" s="7" t="s">
        <v>166</v>
      </c>
      <c r="D25" s="11" t="s">
        <v>167</v>
      </c>
      <c r="E25" s="7">
        <v>200</v>
      </c>
      <c r="F25" s="64">
        <v>43</v>
      </c>
      <c r="G25" s="7">
        <v>275.98</v>
      </c>
      <c r="H25" s="9">
        <v>12.88</v>
      </c>
      <c r="I25" s="7">
        <v>15.28</v>
      </c>
      <c r="J25" s="7">
        <v>19.37</v>
      </c>
    </row>
    <row r="26" spans="1:10" ht="20.100000000000001" customHeight="1" x14ac:dyDescent="0.25">
      <c r="A26" s="5"/>
      <c r="B26" s="5" t="s">
        <v>25</v>
      </c>
      <c r="C26" s="7" t="s">
        <v>91</v>
      </c>
      <c r="D26" s="11" t="s">
        <v>92</v>
      </c>
      <c r="E26" s="7">
        <v>200</v>
      </c>
      <c r="F26" s="64">
        <v>15</v>
      </c>
      <c r="G26" s="7">
        <v>115</v>
      </c>
      <c r="H26" s="9">
        <v>0.2</v>
      </c>
      <c r="I26" s="7">
        <v>0.2</v>
      </c>
      <c r="J26" s="7">
        <v>27.9</v>
      </c>
    </row>
    <row r="27" spans="1:10" ht="20.100000000000001" customHeight="1" x14ac:dyDescent="0.25">
      <c r="A27" s="5"/>
      <c r="B27" s="5" t="s">
        <v>22</v>
      </c>
      <c r="C27" s="7" t="s">
        <v>27</v>
      </c>
      <c r="D27" s="11" t="s">
        <v>59</v>
      </c>
      <c r="E27" s="7">
        <v>50</v>
      </c>
      <c r="F27" s="64">
        <v>4</v>
      </c>
      <c r="G27" s="7">
        <v>111</v>
      </c>
      <c r="H27" s="9">
        <v>4.05</v>
      </c>
      <c r="I27" s="7">
        <v>1.7</v>
      </c>
      <c r="J27" s="7">
        <v>21.1</v>
      </c>
    </row>
    <row r="28" spans="1:10" ht="20.100000000000001" customHeight="1" x14ac:dyDescent="0.25">
      <c r="A28" s="5"/>
      <c r="B28" s="5" t="s">
        <v>168</v>
      </c>
      <c r="C28" s="7" t="s">
        <v>27</v>
      </c>
      <c r="D28" s="11" t="s">
        <v>169</v>
      </c>
      <c r="E28" s="7">
        <v>40</v>
      </c>
      <c r="F28" s="64">
        <v>15</v>
      </c>
      <c r="G28" s="7">
        <v>152</v>
      </c>
      <c r="H28" s="9">
        <v>2.2000000000000002</v>
      </c>
      <c r="I28" s="7">
        <v>2.6</v>
      </c>
      <c r="J28" s="7">
        <v>29.6</v>
      </c>
    </row>
    <row r="29" spans="1:10" ht="20.100000000000001" customHeight="1" x14ac:dyDescent="0.25">
      <c r="A29" s="5"/>
      <c r="B29" s="5" t="s">
        <v>24</v>
      </c>
      <c r="C29" s="7" t="s">
        <v>27</v>
      </c>
      <c r="D29" s="11" t="s">
        <v>140</v>
      </c>
      <c r="E29" s="7">
        <v>90</v>
      </c>
      <c r="F29" s="64">
        <v>10</v>
      </c>
      <c r="G29" s="7">
        <v>34</v>
      </c>
      <c r="H29" s="9">
        <v>0.74</v>
      </c>
      <c r="I29" s="7">
        <v>1.1599999999999999</v>
      </c>
      <c r="J29" s="7">
        <v>6.5</v>
      </c>
    </row>
    <row r="30" spans="1:10" ht="20.100000000000001" customHeight="1" x14ac:dyDescent="0.25">
      <c r="A30" s="36"/>
      <c r="B30" s="43"/>
      <c r="C30" s="43"/>
      <c r="D30" s="44"/>
      <c r="E30" s="45"/>
      <c r="F30" s="65">
        <f>F29+F28+F27+F26+F25+F24+F23</f>
        <v>117</v>
      </c>
      <c r="G30" s="45"/>
      <c r="H30" s="45"/>
      <c r="I30" s="45"/>
      <c r="J30" s="45"/>
    </row>
    <row r="31" spans="1:10" ht="20.100000000000001" customHeight="1" x14ac:dyDescent="0.25">
      <c r="F31" s="1"/>
    </row>
    <row r="32" spans="1:10" ht="20.100000000000001" customHeight="1" x14ac:dyDescent="0.25">
      <c r="A32" s="1" t="s">
        <v>0</v>
      </c>
      <c r="B32" s="75" t="s">
        <v>170</v>
      </c>
      <c r="C32" s="76"/>
      <c r="D32" s="77"/>
      <c r="E32" s="1" t="s">
        <v>2</v>
      </c>
      <c r="F32" s="63"/>
      <c r="I32" s="1" t="s">
        <v>3</v>
      </c>
      <c r="J32" s="2">
        <v>44622</v>
      </c>
    </row>
    <row r="33" spans="1:10" ht="20.100000000000001" customHeight="1" x14ac:dyDescent="0.25">
      <c r="F33" s="1"/>
    </row>
    <row r="34" spans="1:10" ht="20.100000000000001" customHeight="1" x14ac:dyDescent="0.25">
      <c r="A34" s="3" t="s">
        <v>4</v>
      </c>
      <c r="B34" s="3" t="s">
        <v>5</v>
      </c>
      <c r="C34" s="3" t="s">
        <v>6</v>
      </c>
      <c r="D34" s="3" t="s">
        <v>7</v>
      </c>
      <c r="E34" s="3" t="s">
        <v>8</v>
      </c>
      <c r="F34" s="3" t="s">
        <v>9</v>
      </c>
      <c r="G34" s="3" t="s">
        <v>10</v>
      </c>
      <c r="H34" s="3" t="s">
        <v>11</v>
      </c>
      <c r="I34" s="3" t="s">
        <v>12</v>
      </c>
      <c r="J34" s="3" t="s">
        <v>13</v>
      </c>
    </row>
    <row r="35" spans="1:10" ht="20.100000000000001" customHeight="1" x14ac:dyDescent="0.25">
      <c r="A35" s="5" t="s">
        <v>17</v>
      </c>
      <c r="B35" s="5" t="s">
        <v>18</v>
      </c>
      <c r="C35" s="7" t="s">
        <v>164</v>
      </c>
      <c r="D35" s="11" t="s">
        <v>165</v>
      </c>
      <c r="E35" s="7">
        <v>50</v>
      </c>
      <c r="F35" s="64">
        <v>10</v>
      </c>
      <c r="G35" s="7">
        <v>6</v>
      </c>
      <c r="H35" s="9">
        <v>0.4</v>
      </c>
      <c r="I35" s="7">
        <v>0.05</v>
      </c>
      <c r="J35" s="7">
        <v>0.85</v>
      </c>
    </row>
    <row r="36" spans="1:10" ht="20.100000000000001" customHeight="1" x14ac:dyDescent="0.25">
      <c r="A36" s="5"/>
      <c r="B36" s="5" t="s">
        <v>19</v>
      </c>
      <c r="C36" s="7" t="s">
        <v>87</v>
      </c>
      <c r="D36" s="11" t="s">
        <v>88</v>
      </c>
      <c r="E36" s="7" t="s">
        <v>156</v>
      </c>
      <c r="F36" s="64">
        <v>20</v>
      </c>
      <c r="G36" s="7">
        <v>157.01</v>
      </c>
      <c r="H36" s="9">
        <v>4.37</v>
      </c>
      <c r="I36" s="7">
        <v>8.75</v>
      </c>
      <c r="J36" s="7">
        <v>15.25</v>
      </c>
    </row>
    <row r="37" spans="1:10" ht="20.100000000000001" customHeight="1" x14ac:dyDescent="0.25">
      <c r="A37" s="5"/>
      <c r="B37" s="5" t="s">
        <v>20</v>
      </c>
      <c r="C37" s="7" t="s">
        <v>166</v>
      </c>
      <c r="D37" s="11" t="s">
        <v>167</v>
      </c>
      <c r="E37" s="7">
        <v>250</v>
      </c>
      <c r="F37" s="64">
        <v>43</v>
      </c>
      <c r="G37" s="7">
        <v>344.98</v>
      </c>
      <c r="H37" s="9">
        <v>16.100000000000001</v>
      </c>
      <c r="I37" s="7">
        <v>19.100000000000001</v>
      </c>
      <c r="J37" s="7">
        <v>24.21</v>
      </c>
    </row>
    <row r="38" spans="1:10" ht="20.100000000000001" customHeight="1" x14ac:dyDescent="0.25">
      <c r="A38" s="5"/>
      <c r="B38" s="5" t="s">
        <v>25</v>
      </c>
      <c r="C38" s="7" t="s">
        <v>91</v>
      </c>
      <c r="D38" s="11" t="s">
        <v>92</v>
      </c>
      <c r="E38" s="7">
        <v>200</v>
      </c>
      <c r="F38" s="64">
        <v>15</v>
      </c>
      <c r="G38" s="7">
        <v>115</v>
      </c>
      <c r="H38" s="9">
        <v>0.2</v>
      </c>
      <c r="I38" s="7">
        <v>0.2</v>
      </c>
      <c r="J38" s="7">
        <v>27.9</v>
      </c>
    </row>
    <row r="39" spans="1:10" ht="20.100000000000001" customHeight="1" x14ac:dyDescent="0.25">
      <c r="A39" s="5"/>
      <c r="B39" s="5" t="s">
        <v>22</v>
      </c>
      <c r="C39" s="7" t="s">
        <v>27</v>
      </c>
      <c r="D39" s="11" t="s">
        <v>59</v>
      </c>
      <c r="E39" s="7">
        <v>50</v>
      </c>
      <c r="F39" s="64">
        <v>4</v>
      </c>
      <c r="G39" s="7">
        <v>111</v>
      </c>
      <c r="H39" s="9">
        <v>4.05</v>
      </c>
      <c r="I39" s="7">
        <v>1.7</v>
      </c>
      <c r="J39" s="7">
        <v>21.1</v>
      </c>
    </row>
    <row r="40" spans="1:10" ht="20.100000000000001" customHeight="1" x14ac:dyDescent="0.25">
      <c r="A40" s="5"/>
      <c r="B40" s="5" t="s">
        <v>168</v>
      </c>
      <c r="C40" s="7" t="s">
        <v>27</v>
      </c>
      <c r="D40" s="11" t="s">
        <v>169</v>
      </c>
      <c r="E40" s="7">
        <v>40</v>
      </c>
      <c r="F40" s="64">
        <v>15</v>
      </c>
      <c r="G40" s="7">
        <v>152</v>
      </c>
      <c r="H40" s="9">
        <v>2.2000000000000002</v>
      </c>
      <c r="I40" s="7">
        <v>2.6</v>
      </c>
      <c r="J40" s="7">
        <v>29.6</v>
      </c>
    </row>
    <row r="41" spans="1:10" ht="20.100000000000001" customHeight="1" x14ac:dyDescent="0.25">
      <c r="A41" s="5"/>
      <c r="B41" s="5" t="s">
        <v>24</v>
      </c>
      <c r="C41" s="7" t="s">
        <v>27</v>
      </c>
      <c r="D41" s="11" t="s">
        <v>140</v>
      </c>
      <c r="E41" s="7">
        <v>90</v>
      </c>
      <c r="F41" s="64">
        <v>10</v>
      </c>
      <c r="G41" s="7">
        <v>34</v>
      </c>
      <c r="H41" s="9">
        <v>0.74</v>
      </c>
      <c r="I41" s="7">
        <v>1.1599999999999999</v>
      </c>
      <c r="J41" s="7">
        <v>6.5</v>
      </c>
    </row>
    <row r="42" spans="1:10" ht="20.100000000000001" customHeight="1" x14ac:dyDescent="0.25">
      <c r="A42" s="36"/>
      <c r="B42" s="43"/>
      <c r="C42" s="43"/>
      <c r="D42" s="44"/>
      <c r="E42" s="45"/>
      <c r="F42" s="65">
        <f>F41+F40+F39+F38+F37+F36+F35</f>
        <v>117</v>
      </c>
      <c r="G42" s="45"/>
      <c r="H42" s="45"/>
      <c r="I42" s="45"/>
      <c r="J42" s="45"/>
    </row>
    <row r="44" spans="1:10" ht="20.100000000000001" customHeight="1" x14ac:dyDescent="0.25">
      <c r="A44" s="1" t="s">
        <v>0</v>
      </c>
      <c r="B44" s="72" t="s">
        <v>171</v>
      </c>
      <c r="C44" s="73"/>
      <c r="D44" s="74"/>
      <c r="E44" s="1" t="s">
        <v>2</v>
      </c>
      <c r="F44" s="16"/>
      <c r="I44" s="1" t="s">
        <v>3</v>
      </c>
      <c r="J44" s="2">
        <v>44622</v>
      </c>
    </row>
    <row r="46" spans="1:10" ht="20.100000000000001" customHeight="1" x14ac:dyDescent="0.25">
      <c r="A46" s="3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18" t="s">
        <v>9</v>
      </c>
      <c r="G46" s="3" t="s">
        <v>10</v>
      </c>
      <c r="H46" s="3" t="s">
        <v>11</v>
      </c>
      <c r="I46" s="3" t="s">
        <v>12</v>
      </c>
      <c r="J46" s="3" t="s">
        <v>13</v>
      </c>
    </row>
    <row r="47" spans="1:10" ht="20.100000000000001" customHeight="1" x14ac:dyDescent="0.25">
      <c r="A47" s="5" t="s">
        <v>14</v>
      </c>
      <c r="B47" s="5" t="s">
        <v>15</v>
      </c>
      <c r="C47" s="7" t="s">
        <v>79</v>
      </c>
      <c r="D47" s="11" t="s">
        <v>80</v>
      </c>
      <c r="E47" s="7" t="s">
        <v>70</v>
      </c>
      <c r="F47" s="19">
        <v>24</v>
      </c>
      <c r="G47" s="7">
        <v>516.70000000000005</v>
      </c>
      <c r="H47" s="9">
        <v>13.4</v>
      </c>
      <c r="I47" s="7">
        <v>17.649999999999999</v>
      </c>
      <c r="J47" s="7">
        <v>75.45</v>
      </c>
    </row>
    <row r="48" spans="1:10" ht="20.100000000000001" customHeight="1" x14ac:dyDescent="0.25">
      <c r="A48" s="5"/>
      <c r="B48" s="5" t="s">
        <v>18</v>
      </c>
      <c r="C48" s="7" t="s">
        <v>81</v>
      </c>
      <c r="D48" s="11" t="s">
        <v>82</v>
      </c>
      <c r="E48" s="66" t="s">
        <v>83</v>
      </c>
      <c r="F48" s="19">
        <v>8</v>
      </c>
      <c r="G48" s="7">
        <v>110</v>
      </c>
      <c r="H48" s="9">
        <v>1.1000000000000001</v>
      </c>
      <c r="I48" s="7">
        <v>8.4</v>
      </c>
      <c r="J48" s="7">
        <v>7.5</v>
      </c>
    </row>
    <row r="49" spans="1:10" ht="20.100000000000001" customHeight="1" x14ac:dyDescent="0.25">
      <c r="A49" s="5"/>
      <c r="B49" s="5" t="s">
        <v>31</v>
      </c>
      <c r="C49" s="7" t="s">
        <v>84</v>
      </c>
      <c r="D49" s="11" t="s">
        <v>85</v>
      </c>
      <c r="E49" s="7">
        <v>200</v>
      </c>
      <c r="F49" s="19">
        <v>10</v>
      </c>
      <c r="G49" s="7">
        <v>53.5</v>
      </c>
      <c r="H49" s="9">
        <v>1.6</v>
      </c>
      <c r="I49" s="7">
        <v>1.4</v>
      </c>
      <c r="J49" s="7">
        <v>8.6</v>
      </c>
    </row>
    <row r="50" spans="1:10" ht="20.100000000000001" customHeight="1" x14ac:dyDescent="0.25">
      <c r="A50" s="5"/>
      <c r="B50" s="67" t="s">
        <v>24</v>
      </c>
      <c r="C50" s="7" t="s">
        <v>27</v>
      </c>
      <c r="D50" s="11" t="s">
        <v>140</v>
      </c>
      <c r="E50" s="7">
        <v>90</v>
      </c>
      <c r="F50" s="19">
        <v>10</v>
      </c>
      <c r="G50" s="7">
        <v>34</v>
      </c>
      <c r="H50" s="9">
        <v>0.74</v>
      </c>
      <c r="I50" s="7">
        <v>1.1599999999999999</v>
      </c>
      <c r="J50" s="7">
        <v>6.5</v>
      </c>
    </row>
    <row r="51" spans="1:10" ht="20.100000000000001" customHeight="1" x14ac:dyDescent="0.25">
      <c r="A51" s="36"/>
      <c r="B51" s="43"/>
      <c r="C51" s="43"/>
      <c r="D51" s="44"/>
      <c r="E51" s="45"/>
      <c r="F51" s="68">
        <f>F50+F49+F48+F47</f>
        <v>52</v>
      </c>
      <c r="G51" s="45"/>
      <c r="H51" s="45"/>
      <c r="I51" s="45"/>
      <c r="J51" s="45"/>
    </row>
    <row r="52" spans="1:10" ht="20.100000000000001" customHeight="1" x14ac:dyDescent="0.25">
      <c r="A52" s="5" t="s">
        <v>17</v>
      </c>
      <c r="B52" s="5" t="s">
        <v>18</v>
      </c>
      <c r="C52" s="7" t="s">
        <v>86</v>
      </c>
      <c r="D52" s="11" t="s">
        <v>40</v>
      </c>
      <c r="E52" s="7">
        <v>100</v>
      </c>
      <c r="F52" s="19">
        <v>8</v>
      </c>
      <c r="G52" s="7">
        <v>83</v>
      </c>
      <c r="H52" s="9">
        <v>1.6</v>
      </c>
      <c r="I52" s="7">
        <v>5.0999999999999996</v>
      </c>
      <c r="J52" s="7">
        <v>7.7</v>
      </c>
    </row>
    <row r="53" spans="1:10" ht="20.100000000000001" customHeight="1" x14ac:dyDescent="0.25">
      <c r="A53" s="5"/>
      <c r="B53" s="5" t="s">
        <v>19</v>
      </c>
      <c r="C53" s="7" t="s">
        <v>87</v>
      </c>
      <c r="D53" s="11" t="s">
        <v>88</v>
      </c>
      <c r="E53" s="7" t="s">
        <v>156</v>
      </c>
      <c r="F53" s="19">
        <v>12</v>
      </c>
      <c r="G53" s="7">
        <v>157.01</v>
      </c>
      <c r="H53" s="9">
        <v>4.37</v>
      </c>
      <c r="I53" s="7">
        <v>8.75</v>
      </c>
      <c r="J53" s="7">
        <v>15.25</v>
      </c>
    </row>
    <row r="54" spans="1:10" ht="20.100000000000001" customHeight="1" x14ac:dyDescent="0.25">
      <c r="A54" s="5"/>
      <c r="B54" s="5" t="s">
        <v>20</v>
      </c>
      <c r="C54" s="7" t="s">
        <v>89</v>
      </c>
      <c r="D54" s="11" t="s">
        <v>90</v>
      </c>
      <c r="E54" s="7">
        <v>250</v>
      </c>
      <c r="F54" s="19">
        <v>35</v>
      </c>
      <c r="G54" s="7">
        <v>344.98</v>
      </c>
      <c r="H54" s="9">
        <v>16.100000000000001</v>
      </c>
      <c r="I54" s="7">
        <v>19.100000000000001</v>
      </c>
      <c r="J54" s="7">
        <v>24.21</v>
      </c>
    </row>
    <row r="55" spans="1:10" ht="20.100000000000001" customHeight="1" x14ac:dyDescent="0.25">
      <c r="A55" s="5"/>
      <c r="B55" s="5" t="s">
        <v>25</v>
      </c>
      <c r="C55" s="7" t="s">
        <v>91</v>
      </c>
      <c r="D55" s="11" t="s">
        <v>92</v>
      </c>
      <c r="E55" s="7">
        <v>200</v>
      </c>
      <c r="F55" s="19">
        <v>6</v>
      </c>
      <c r="G55" s="7">
        <v>115</v>
      </c>
      <c r="H55" s="9">
        <v>0.2</v>
      </c>
      <c r="I55" s="7">
        <v>0.2</v>
      </c>
      <c r="J55" s="7">
        <v>27.9</v>
      </c>
    </row>
    <row r="56" spans="1:10" ht="20.100000000000001" customHeight="1" x14ac:dyDescent="0.25">
      <c r="A56" s="5"/>
      <c r="B56" s="5" t="s">
        <v>22</v>
      </c>
      <c r="C56" s="7" t="s">
        <v>27</v>
      </c>
      <c r="D56" s="11" t="s">
        <v>59</v>
      </c>
      <c r="E56" s="7">
        <v>50</v>
      </c>
      <c r="F56" s="19">
        <v>4</v>
      </c>
      <c r="G56" s="7">
        <v>111</v>
      </c>
      <c r="H56" s="9">
        <v>4.05</v>
      </c>
      <c r="I56" s="7">
        <v>1.7</v>
      </c>
      <c r="J56" s="7">
        <v>21.1</v>
      </c>
    </row>
    <row r="57" spans="1:10" ht="20.100000000000001" customHeight="1" x14ac:dyDescent="0.25">
      <c r="A57" s="36"/>
      <c r="B57" s="43"/>
      <c r="C57" s="43"/>
      <c r="D57" s="44"/>
      <c r="E57" s="45"/>
      <c r="F57" s="68">
        <f>F56+F55+F54+F53+F52</f>
        <v>65</v>
      </c>
      <c r="G57" s="45"/>
      <c r="H57" s="45"/>
      <c r="I57" s="45"/>
      <c r="J57" s="45"/>
    </row>
    <row r="58" spans="1:10" ht="20.100000000000001" customHeight="1" x14ac:dyDescent="0.25">
      <c r="A58" s="36"/>
      <c r="B58" s="43"/>
      <c r="C58" s="43"/>
      <c r="D58" s="44"/>
      <c r="E58" s="45"/>
      <c r="F58" s="68">
        <f>F57+F51</f>
        <v>117</v>
      </c>
      <c r="G58" s="45"/>
      <c r="H58" s="45"/>
      <c r="I58" s="45"/>
      <c r="J58" s="45"/>
    </row>
  </sheetData>
  <mergeCells count="4">
    <mergeCell ref="B1:D1"/>
    <mergeCell ref="B20:D20"/>
    <mergeCell ref="B32:D32"/>
    <mergeCell ref="B44:D4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zoomScaleNormal="100" workbookViewId="0">
      <selection activeCell="A3" sqref="A3:J19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zoomScaleNormal="100" workbookViewId="0">
      <selection activeCell="H22" sqref="H22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zoomScaleNormal="100" workbookViewId="0">
      <selection activeCell="G12" sqref="G1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57" t="s">
        <v>0</v>
      </c>
      <c r="B1" s="78" t="s">
        <v>1</v>
      </c>
      <c r="C1" s="78"/>
      <c r="D1" s="78"/>
      <c r="E1" s="57" t="s">
        <v>2</v>
      </c>
      <c r="F1" s="16"/>
      <c r="G1" s="61"/>
      <c r="H1" s="58"/>
      <c r="I1" s="62" t="s">
        <v>3</v>
      </c>
      <c r="J1" s="23"/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ht="3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2022-02-25T13:43:55Z</dcterms:modified>
</cp:coreProperties>
</file>