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7-11 лет с молоком 151,8 руб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16" i="1"/>
  <c r="D17" i="1" s="1"/>
  <c r="H18" i="1" l="1"/>
  <c r="H19" i="1" s="1"/>
  <c r="G18" i="1"/>
  <c r="G19" i="1" s="1"/>
  <c r="F18" i="1"/>
  <c r="F19" i="1" s="1"/>
  <c r="E18" i="1"/>
  <c r="E19" i="1" s="1"/>
</calcChain>
</file>

<file path=xl/sharedStrings.xml><?xml version="1.0" encoding="utf-8"?>
<sst xmlns="http://schemas.openxmlformats.org/spreadsheetml/2006/main" count="36" uniqueCount="34">
  <si>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</si>
  <si>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</si>
  <si>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</si>
  <si>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</si>
  <si>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</si>
  <si>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</si>
  <si>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</si>
  <si>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</si>
  <si>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</si>
  <si>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</si>
  <si>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</si>
  <si>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</si>
  <si>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200/5</t>
  </si>
  <si>
    <t>Вафли в ассортименте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</si>
  <si>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</si>
  <si>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</si>
  <si>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</si>
  <si>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</si>
  <si>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</si>
  <si>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</si>
  <si>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</si>
  <si>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</si>
  <si>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</si>
  <si>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Рассольник "Ленинградский" со сметаной</t>
  </si>
  <si>
    <t>Макаронные изделия отварные с маслом сливочным</t>
  </si>
  <si>
    <t>НА ВЫБОР 1 блюдо и напиток</t>
  </si>
  <si>
    <t>200/15</t>
  </si>
  <si>
    <t>336/04</t>
  </si>
  <si>
    <t>Бульон куриный с зеленью</t>
  </si>
  <si>
    <t>2 День</t>
  </si>
  <si>
    <t>Компот из свежезамороженных ягод (клубника)</t>
  </si>
  <si>
    <t>Салат из свёклы отварной с маслом растительным</t>
  </si>
  <si>
    <t>Шницель рубленый из  птицы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</si>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</sst>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4" borderId="3" xfId="0" applyNumberFormat="1" applyFont="1" applyFill="1" applyBorder="1" applyAlignment="1">
      <alignment horizontal="center" vertical="center" wrapText="1"/>
    </xf>
    <xf numFmtId="0" fontId="7" fillId="4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14" fontId="3" fillId="2" borderId="3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2" customWidth="1"/>
    <col min="2" max="2" width="52.5703125" style="17" customWidth="1"/>
    <col min="3" max="4" width="12" style="17" customWidth="1"/>
    <col min="5" max="5" width="9.5703125" style="17" customWidth="1"/>
    <col min="6" max="6" width="8" style="17" customWidth="1"/>
    <col min="7" max="7" width="8.7109375" style="17" customWidth="1"/>
    <col min="8" max="8" width="12.140625" style="17" customWidth="1"/>
    <col min="9" max="16384" width="9" style="3"/>
  </cols>
  <sheetData>
    <row r="1" spans="1:8" ht="33" customHeight="1" x14ac:dyDescent="0.25">
      <c r="A1" s="56" t="s">
        <v>33</v>
      </c>
      <c r="B1" s="57"/>
      <c r="C1" s="1" t="s">
        <v>0</v>
      </c>
      <c r="D1" s="2"/>
      <c r="E1" s="58" t="s">
        <v>29</v>
      </c>
      <c r="F1" s="59"/>
      <c r="G1" s="60"/>
      <c r="H1" s="45">
        <v>45566</v>
      </c>
    </row>
    <row r="2" spans="1:8" s="4" customFormat="1" ht="24.95" customHeight="1" x14ac:dyDescent="0.25">
      <c r="A2" s="54" t="s">
        <v>1</v>
      </c>
      <c r="B2" s="67" t="s">
        <v>2</v>
      </c>
      <c r="C2" s="54" t="s">
        <v>3</v>
      </c>
      <c r="D2" s="67" t="s">
        <v>4</v>
      </c>
      <c r="E2" s="64" t="s">
        <v>5</v>
      </c>
      <c r="F2" s="65"/>
      <c r="G2" s="66"/>
      <c r="H2" s="54" t="s">
        <v>6</v>
      </c>
    </row>
    <row r="3" spans="1:8" s="4" customFormat="1" ht="24.95" customHeight="1" x14ac:dyDescent="0.25">
      <c r="A3" s="55"/>
      <c r="B3" s="68"/>
      <c r="C3" s="55"/>
      <c r="D3" s="68"/>
      <c r="E3" s="5" t="s">
        <v>7</v>
      </c>
      <c r="F3" s="5" t="s">
        <v>8</v>
      </c>
      <c r="G3" s="5" t="s">
        <v>9</v>
      </c>
      <c r="H3" s="55"/>
    </row>
    <row r="4" spans="1:8" ht="28.5" customHeight="1" x14ac:dyDescent="0.2">
      <c r="A4" s="20" t="s">
        <v>11</v>
      </c>
      <c r="B4" s="21" t="s">
        <v>10</v>
      </c>
      <c r="C4" s="20">
        <v>200</v>
      </c>
      <c r="D4" s="7">
        <v>14.8</v>
      </c>
      <c r="E4" s="22">
        <v>5.8</v>
      </c>
      <c r="F4" s="22">
        <v>6.4</v>
      </c>
      <c r="G4" s="22">
        <v>9.4</v>
      </c>
      <c r="H4" s="22">
        <v>120</v>
      </c>
    </row>
    <row r="5" spans="1:8" ht="35.1" customHeight="1" x14ac:dyDescent="0.2">
      <c r="A5" s="23" t="s">
        <v>11</v>
      </c>
      <c r="B5" s="24" t="s">
        <v>13</v>
      </c>
      <c r="C5" s="23">
        <v>40</v>
      </c>
      <c r="D5" s="6">
        <v>12</v>
      </c>
      <c r="E5" s="25">
        <v>1.3</v>
      </c>
      <c r="F5" s="26">
        <v>2</v>
      </c>
      <c r="G5" s="26">
        <v>15</v>
      </c>
      <c r="H5" s="26">
        <v>104</v>
      </c>
    </row>
    <row r="6" spans="1:8" ht="35.1" customHeight="1" x14ac:dyDescent="0.2">
      <c r="A6" s="61"/>
      <c r="B6" s="62"/>
      <c r="C6" s="63"/>
      <c r="D6" s="8">
        <f>SUM(D4:D5)</f>
        <v>26.8</v>
      </c>
      <c r="E6" s="9"/>
      <c r="F6" s="9"/>
      <c r="G6" s="9"/>
      <c r="H6" s="9"/>
    </row>
    <row r="7" spans="1:8" ht="18" customHeight="1" x14ac:dyDescent="0.2">
      <c r="A7" s="44"/>
      <c r="B7" s="38" t="s">
        <v>25</v>
      </c>
      <c r="C7" s="44"/>
      <c r="D7" s="36"/>
      <c r="E7" s="37"/>
      <c r="F7" s="37"/>
      <c r="G7" s="37"/>
      <c r="H7" s="37"/>
    </row>
    <row r="8" spans="1:8" ht="42" customHeight="1" x14ac:dyDescent="0.2">
      <c r="A8" s="20">
        <v>52</v>
      </c>
      <c r="B8" s="24" t="s">
        <v>31</v>
      </c>
      <c r="C8" s="20">
        <v>60</v>
      </c>
      <c r="D8" s="7">
        <v>11</v>
      </c>
      <c r="E8" s="30">
        <v>2.7</v>
      </c>
      <c r="F8" s="30">
        <v>5.53</v>
      </c>
      <c r="G8" s="30">
        <v>3.6</v>
      </c>
      <c r="H8" s="30">
        <v>54.4</v>
      </c>
    </row>
    <row r="9" spans="1:8" ht="35.1" customHeight="1" x14ac:dyDescent="0.2">
      <c r="A9" s="20">
        <v>91</v>
      </c>
      <c r="B9" s="24" t="s">
        <v>23</v>
      </c>
      <c r="C9" s="20" t="s">
        <v>12</v>
      </c>
      <c r="D9" s="7">
        <v>20</v>
      </c>
      <c r="E9" s="30">
        <v>2.4</v>
      </c>
      <c r="F9" s="30">
        <v>4.6399999999999997</v>
      </c>
      <c r="G9" s="30">
        <v>13.76</v>
      </c>
      <c r="H9" s="30">
        <v>106.4</v>
      </c>
    </row>
    <row r="10" spans="1:8" ht="35.1" customHeight="1" x14ac:dyDescent="0.2">
      <c r="A10" s="20" t="s">
        <v>27</v>
      </c>
      <c r="B10" s="24" t="s">
        <v>28</v>
      </c>
      <c r="C10" s="20" t="s">
        <v>26</v>
      </c>
      <c r="D10" s="7">
        <v>20</v>
      </c>
      <c r="E10" s="30">
        <v>4.3</v>
      </c>
      <c r="F10" s="30">
        <v>1.1000000000000001</v>
      </c>
      <c r="G10" s="30">
        <v>1.1000000000000001</v>
      </c>
      <c r="H10" s="30">
        <v>92</v>
      </c>
    </row>
    <row r="11" spans="1:8" ht="35.1" customHeight="1" x14ac:dyDescent="0.2">
      <c r="A11" s="23">
        <v>314</v>
      </c>
      <c r="B11" s="27" t="s">
        <v>32</v>
      </c>
      <c r="C11" s="20">
        <v>90</v>
      </c>
      <c r="D11" s="7">
        <v>55</v>
      </c>
      <c r="E11" s="34">
        <v>10.72</v>
      </c>
      <c r="F11" s="35">
        <v>12.1</v>
      </c>
      <c r="G11" s="35">
        <v>17.8</v>
      </c>
      <c r="H11" s="35">
        <v>213.58</v>
      </c>
    </row>
    <row r="12" spans="1:8" ht="35.1" customHeight="1" x14ac:dyDescent="0.2">
      <c r="A12" s="23">
        <v>331</v>
      </c>
      <c r="B12" s="24" t="s">
        <v>24</v>
      </c>
      <c r="C12" s="20">
        <v>150</v>
      </c>
      <c r="D12" s="7">
        <v>20</v>
      </c>
      <c r="E12" s="25">
        <v>5.5</v>
      </c>
      <c r="F12" s="26">
        <v>4.8</v>
      </c>
      <c r="G12" s="26">
        <v>36.5</v>
      </c>
      <c r="H12" s="26">
        <v>196</v>
      </c>
    </row>
    <row r="13" spans="1:8" ht="35.1" customHeight="1" x14ac:dyDescent="0.2">
      <c r="A13" s="23">
        <v>123</v>
      </c>
      <c r="B13" s="24" t="s">
        <v>30</v>
      </c>
      <c r="C13" s="23">
        <v>200</v>
      </c>
      <c r="D13" s="6">
        <v>16</v>
      </c>
      <c r="E13" s="31">
        <v>0.2</v>
      </c>
      <c r="F13" s="33">
        <v>0.08</v>
      </c>
      <c r="G13" s="32">
        <v>17.420000000000002</v>
      </c>
      <c r="H13" s="32">
        <v>69.44</v>
      </c>
    </row>
    <row r="14" spans="1:8" ht="35.1" customHeight="1" x14ac:dyDescent="0.2">
      <c r="A14" s="39">
        <v>430</v>
      </c>
      <c r="B14" s="40" t="s">
        <v>14</v>
      </c>
      <c r="C14" s="41">
        <v>200</v>
      </c>
      <c r="D14" s="6">
        <v>16</v>
      </c>
      <c r="E14" s="42">
        <v>0.2</v>
      </c>
      <c r="F14" s="43">
        <v>0.1</v>
      </c>
      <c r="G14" s="43">
        <v>15</v>
      </c>
      <c r="H14" s="43">
        <v>60</v>
      </c>
    </row>
    <row r="15" spans="1:8" ht="35.1" customHeight="1" x14ac:dyDescent="0.2">
      <c r="A15" s="20" t="s">
        <v>11</v>
      </c>
      <c r="B15" s="28" t="s">
        <v>22</v>
      </c>
      <c r="C15" s="29">
        <v>30</v>
      </c>
      <c r="D15" s="6">
        <v>3</v>
      </c>
      <c r="E15" s="31">
        <v>1.95</v>
      </c>
      <c r="F15" s="33">
        <v>0.3</v>
      </c>
      <c r="G15" s="32">
        <v>13.5</v>
      </c>
      <c r="H15" s="32">
        <v>66</v>
      </c>
    </row>
    <row r="16" spans="1:8" ht="35.1" customHeight="1" x14ac:dyDescent="0.2">
      <c r="A16" s="61"/>
      <c r="B16" s="62"/>
      <c r="C16" s="63"/>
      <c r="D16" s="8">
        <f>D8+D9+D11+D12+D13+D15</f>
        <v>125</v>
      </c>
      <c r="E16" s="10"/>
      <c r="F16" s="10"/>
      <c r="G16" s="10"/>
      <c r="H16" s="10"/>
    </row>
    <row r="17" spans="1:8" s="4" customFormat="1" ht="34.5" customHeight="1" x14ac:dyDescent="0.25">
      <c r="A17" s="46"/>
      <c r="B17" s="47"/>
      <c r="C17" s="48"/>
      <c r="D17" s="8">
        <f>D6+D16</f>
        <v>151.80000000000001</v>
      </c>
      <c r="E17" s="9"/>
      <c r="F17" s="9"/>
      <c r="G17" s="9"/>
      <c r="H17" s="9"/>
    </row>
    <row r="18" spans="1:8" ht="35.1" hidden="1" customHeight="1" x14ac:dyDescent="0.2">
      <c r="A18" s="52" t="s">
        <v>15</v>
      </c>
      <c r="B18" s="52"/>
      <c r="C18" s="52"/>
      <c r="D18" s="13"/>
      <c r="E18" s="14" t="e">
        <f>#REF!+#REF!+#REF!+#REF!+#REF!+#REF!+#REF!+#REF!+#REF!+#REF!+E17+#REF!</f>
        <v>#REF!</v>
      </c>
      <c r="F18" s="14" t="e">
        <f>#REF!+#REF!+#REF!+#REF!+#REF!+#REF!+#REF!+#REF!+#REF!+#REF!+F17+#REF!</f>
        <v>#REF!</v>
      </c>
      <c r="G18" s="14" t="e">
        <f>#REF!+#REF!+#REF!+#REF!+#REF!+#REF!+#REF!+#REF!+#REF!+#REF!+G17+#REF!</f>
        <v>#REF!</v>
      </c>
      <c r="H18" s="14" t="e">
        <f>#REF!+#REF!+#REF!+#REF!+#REF!+#REF!+#REF!+#REF!+#REF!+#REF!+H17+#REF!</f>
        <v>#REF!</v>
      </c>
    </row>
    <row r="19" spans="1:8" ht="28.5" hidden="1" customHeight="1" x14ac:dyDescent="0.2">
      <c r="A19" s="52" t="s">
        <v>16</v>
      </c>
      <c r="B19" s="52"/>
      <c r="C19" s="52"/>
      <c r="D19" s="13"/>
      <c r="E19" s="11" t="e">
        <f>E18/12</f>
        <v>#REF!</v>
      </c>
      <c r="F19" s="11" t="e">
        <f t="shared" ref="F19:H19" si="0">F18/12</f>
        <v>#REF!</v>
      </c>
      <c r="G19" s="11" t="e">
        <f t="shared" si="0"/>
        <v>#REF!</v>
      </c>
      <c r="H19" s="11" t="e">
        <f t="shared" si="0"/>
        <v>#REF!</v>
      </c>
    </row>
    <row r="20" spans="1:8" ht="15.75" x14ac:dyDescent="0.2">
      <c r="A20" s="15"/>
      <c r="B20" s="15"/>
      <c r="C20" s="15"/>
      <c r="D20" s="15"/>
      <c r="E20" s="16"/>
      <c r="F20" s="16"/>
      <c r="G20" s="16"/>
      <c r="H20" s="16"/>
    </row>
    <row r="21" spans="1:8" ht="33" hidden="1" customHeight="1" x14ac:dyDescent="0.2">
      <c r="A21" s="53" t="s">
        <v>17</v>
      </c>
      <c r="B21" s="53"/>
      <c r="C21" s="53"/>
      <c r="D21" s="53"/>
      <c r="E21" s="53"/>
      <c r="F21" s="53"/>
      <c r="G21" s="53"/>
      <c r="H21" s="53"/>
    </row>
    <row r="22" spans="1:8" hidden="1" x14ac:dyDescent="0.2">
      <c r="A22" s="49" t="s">
        <v>18</v>
      </c>
      <c r="B22" s="49"/>
      <c r="C22" s="49"/>
      <c r="D22" s="49"/>
      <c r="E22" s="49"/>
      <c r="F22" s="49"/>
      <c r="G22" s="49"/>
      <c r="H22" s="49"/>
    </row>
    <row r="23" spans="1:8" hidden="1" x14ac:dyDescent="0.2">
      <c r="A23" s="49" t="s">
        <v>19</v>
      </c>
      <c r="B23" s="49"/>
      <c r="C23" s="49"/>
      <c r="D23" s="49"/>
      <c r="E23" s="49"/>
      <c r="F23" s="49"/>
      <c r="G23" s="49"/>
      <c r="H23" s="49"/>
    </row>
    <row r="24" spans="1:8" hidden="1" x14ac:dyDescent="0.2">
      <c r="A24" s="50" t="s">
        <v>20</v>
      </c>
      <c r="B24" s="50"/>
      <c r="C24" s="50"/>
      <c r="D24" s="50"/>
      <c r="E24" s="50"/>
      <c r="F24" s="50"/>
      <c r="G24" s="50"/>
      <c r="H24" s="50"/>
    </row>
    <row r="25" spans="1:8" hidden="1" x14ac:dyDescent="0.2">
      <c r="A25" s="51" t="s">
        <v>21</v>
      </c>
      <c r="B25" s="51"/>
      <c r="C25" s="51"/>
      <c r="D25" s="51"/>
      <c r="E25" s="51"/>
      <c r="F25" s="51"/>
      <c r="G25" s="51"/>
      <c r="H25" s="51"/>
    </row>
    <row r="26" spans="1:8" ht="11.45" hidden="1" customHeight="1" x14ac:dyDescent="0.2"/>
    <row r="30" spans="1:8" ht="21.75" customHeight="1" x14ac:dyDescent="0.2"/>
    <row r="32" spans="1:8" s="18" customFormat="1" ht="28.5" customHeight="1" x14ac:dyDescent="0.2">
      <c r="A32" s="12"/>
      <c r="B32" s="17"/>
      <c r="C32" s="17"/>
      <c r="D32" s="17"/>
      <c r="E32" s="17"/>
      <c r="F32" s="17"/>
      <c r="G32" s="17"/>
      <c r="H32" s="17"/>
    </row>
    <row r="33" spans="1:8" s="19" customFormat="1" ht="32.25" customHeight="1" x14ac:dyDescent="0.2">
      <c r="A33" s="12"/>
      <c r="B33" s="17"/>
      <c r="C33" s="17"/>
      <c r="D33" s="17"/>
      <c r="E33" s="17"/>
      <c r="F33" s="17"/>
      <c r="G33" s="17"/>
      <c r="H33" s="17"/>
    </row>
    <row r="34" spans="1:8" s="18" customFormat="1" ht="21.75" customHeight="1" x14ac:dyDescent="0.2">
      <c r="A34" s="12"/>
      <c r="B34" s="17"/>
      <c r="C34" s="17"/>
      <c r="D34" s="17"/>
      <c r="E34" s="17"/>
      <c r="F34" s="17"/>
      <c r="G34" s="17"/>
      <c r="H34" s="17"/>
    </row>
    <row r="35" spans="1:8" s="19" customFormat="1" ht="18.75" customHeight="1" x14ac:dyDescent="0.2">
      <c r="A35" s="12"/>
      <c r="B35" s="17"/>
      <c r="C35" s="17"/>
      <c r="D35" s="17"/>
      <c r="E35" s="17"/>
      <c r="F35" s="17"/>
      <c r="G35" s="17"/>
      <c r="H35" s="17"/>
    </row>
    <row r="36" spans="1:8" s="19" customFormat="1" ht="24" customHeight="1" x14ac:dyDescent="0.2">
      <c r="A36" s="12"/>
      <c r="B36" s="17"/>
      <c r="C36" s="17"/>
      <c r="D36" s="17"/>
      <c r="E36" s="17"/>
      <c r="F36" s="17"/>
      <c r="G36" s="17"/>
      <c r="H36" s="17"/>
    </row>
  </sheetData>
  <mergeCells count="18">
    <mergeCell ref="H2:H3"/>
    <mergeCell ref="A1:B1"/>
    <mergeCell ref="E1:G1"/>
    <mergeCell ref="A6:C6"/>
    <mergeCell ref="A16:C16"/>
    <mergeCell ref="E2:G2"/>
    <mergeCell ref="D2:D3"/>
    <mergeCell ref="C2:C3"/>
    <mergeCell ref="B2:B3"/>
    <mergeCell ref="A2:A3"/>
    <mergeCell ref="A17:C17"/>
    <mergeCell ref="A22:H22"/>
    <mergeCell ref="A23:H23"/>
    <mergeCell ref="A24:H24"/>
    <mergeCell ref="A25:H25"/>
    <mergeCell ref="A18:C18"/>
    <mergeCell ref="A19:C19"/>
    <mergeCell ref="A21:H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2024-09-26T06:11:42Z</dcterms:modified>
</cp:coreProperties>
</file>