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9" i="1"/>
  <c r="H21" i="1" l="1"/>
  <c r="H22" i="1" s="1"/>
  <c r="G21" i="1"/>
  <c r="G22" i="1" s="1"/>
  <c r="F21" i="1"/>
  <c r="F22" i="1" s="1"/>
  <c r="E21" i="1"/>
  <c r="E22" i="1" s="1"/>
  <c r="D20" i="1" l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<sst xmlns="http://schemas.openxmlformats.org/spreadsheetml/2006/main" count="42" uniqueCount="40">
  <si>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</si>
  <si>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</si>
  <si>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</si>
  <si>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</si>
  <si>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</si>
  <si>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</si>
  <si>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</si>
  <si>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</si>
  <si>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</si>
  <si>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</si>
  <si>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</si>
  <si>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</si>
  <si>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99/73</t>
  </si>
  <si>
    <t>Каша гречневая рассыпчатая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</si>
  <si>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</si>
  <si>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</si>
  <si>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</si>
  <si>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</si>
  <si>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</si>
  <si>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</si>
  <si>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</si>
  <si>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</si>
  <si>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</si>
  <si>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</si>
  <si>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</si>
  <si>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</si>
  <si>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Салат из моркови с маслом растительным</t>
  </si>
  <si>
    <t>336/03</t>
  </si>
  <si>
    <t>Бульон куриный с гренками</t>
  </si>
  <si>
    <t>200/15/10</t>
  </si>
  <si>
    <t>Мясо тушеное (свинина)</t>
  </si>
  <si>
    <t>Компот из свежезамороженных ягод (черная смородина)</t>
  </si>
  <si>
    <t>1 День</t>
  </si>
  <si>
    <t xml:space="preserve">Какао с молоком 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</si>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</sst>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1.5" customHeight="1" x14ac:dyDescent="0.25">
      <c r="A1" s="58" t="s">
        <v>39</v>
      </c>
      <c r="B1" s="59"/>
      <c r="C1" s="1" t="s">
        <v>0</v>
      </c>
      <c r="D1" s="2"/>
      <c r="E1" s="60" t="s">
        <v>32</v>
      </c>
      <c r="F1" s="61"/>
      <c r="G1" s="62"/>
      <c r="H1" s="48">
        <v>45705</v>
      </c>
    </row>
    <row r="2" spans="1:8" s="4" customFormat="1" ht="23.25" customHeight="1" x14ac:dyDescent="0.25">
      <c r="A2" s="63" t="s">
        <v>1</v>
      </c>
      <c r="B2" s="64" t="s">
        <v>2</v>
      </c>
      <c r="C2" s="63" t="s">
        <v>3</v>
      </c>
      <c r="D2" s="64" t="s">
        <v>4</v>
      </c>
      <c r="E2" s="63" t="s">
        <v>5</v>
      </c>
      <c r="F2" s="63"/>
      <c r="G2" s="63"/>
      <c r="H2" s="54" t="s">
        <v>6</v>
      </c>
    </row>
    <row r="3" spans="1:8" s="4" customFormat="1" ht="30.75" customHeight="1" x14ac:dyDescent="0.25">
      <c r="A3" s="63"/>
      <c r="B3" s="65"/>
      <c r="C3" s="63"/>
      <c r="D3" s="65"/>
      <c r="E3" s="5" t="s">
        <v>7</v>
      </c>
      <c r="F3" s="5" t="s">
        <v>8</v>
      </c>
      <c r="G3" s="5" t="s">
        <v>9</v>
      </c>
      <c r="H3" s="55"/>
    </row>
    <row r="4" spans="1:8" s="4" customFormat="1" ht="17.25" customHeight="1" x14ac:dyDescent="0.25">
      <c r="A4" s="5"/>
      <c r="B4" s="45" t="s">
        <v>35</v>
      </c>
      <c r="C4" s="5"/>
      <c r="D4" s="33"/>
      <c r="E4" s="5"/>
      <c r="F4" s="5"/>
      <c r="G4" s="5"/>
      <c r="H4" s="34"/>
    </row>
    <row r="5" spans="1:8" ht="33" customHeight="1" x14ac:dyDescent="0.2">
      <c r="A5" s="6" t="s">
        <v>36</v>
      </c>
      <c r="B5" s="24" t="s">
        <v>37</v>
      </c>
      <c r="C5" s="6" t="s">
        <v>38</v>
      </c>
      <c r="D5" s="46">
        <v>15</v>
      </c>
      <c r="E5" s="23">
        <v>10.51</v>
      </c>
      <c r="F5" s="23">
        <v>52.6</v>
      </c>
      <c r="G5" s="23">
        <v>340.59</v>
      </c>
      <c r="H5" s="23">
        <v>340.59</v>
      </c>
    </row>
    <row r="6" spans="1:8" ht="28.5" customHeight="1" x14ac:dyDescent="0.2">
      <c r="A6" s="6">
        <v>433</v>
      </c>
      <c r="B6" s="22" t="s">
        <v>33</v>
      </c>
      <c r="C6" s="6">
        <v>200</v>
      </c>
      <c r="D6" s="46">
        <v>10</v>
      </c>
      <c r="E6" s="23">
        <v>2.6</v>
      </c>
      <c r="F6" s="23">
        <v>24.8</v>
      </c>
      <c r="G6" s="23">
        <v>134.15</v>
      </c>
      <c r="H6" s="23">
        <v>134.15</v>
      </c>
    </row>
    <row r="7" spans="1:8" ht="28.5" customHeight="1" x14ac:dyDescent="0.2">
      <c r="A7" s="6" t="s">
        <v>10</v>
      </c>
      <c r="B7" s="24" t="s">
        <v>11</v>
      </c>
      <c r="C7" s="6">
        <v>40</v>
      </c>
      <c r="D7" s="32">
        <v>8</v>
      </c>
      <c r="E7" s="26">
        <v>2</v>
      </c>
      <c r="F7" s="26">
        <v>15</v>
      </c>
      <c r="G7" s="26">
        <v>104</v>
      </c>
      <c r="H7" s="26">
        <v>104</v>
      </c>
    </row>
    <row r="8" spans="1:8" ht="35.1" customHeight="1" x14ac:dyDescent="0.2">
      <c r="A8" s="6" t="s">
        <v>10</v>
      </c>
      <c r="B8" s="27" t="s">
        <v>25</v>
      </c>
      <c r="C8" s="11">
        <v>25</v>
      </c>
      <c r="D8" s="47">
        <v>3</v>
      </c>
      <c r="E8" s="31">
        <v>0.87</v>
      </c>
      <c r="F8" s="31">
        <v>13.25</v>
      </c>
      <c r="G8" s="31">
        <v>70</v>
      </c>
      <c r="H8" s="31">
        <v>70</v>
      </c>
    </row>
    <row r="9" spans="1:8" ht="35.1" customHeight="1" x14ac:dyDescent="0.2">
      <c r="A9" s="56"/>
      <c r="B9" s="56"/>
      <c r="C9" s="56"/>
      <c r="D9" s="44">
        <f>D5+D6+D7+D8</f>
        <v>36</v>
      </c>
      <c r="E9" s="9"/>
      <c r="F9" s="10"/>
      <c r="G9" s="10"/>
      <c r="H9" s="10"/>
    </row>
    <row r="10" spans="1:8" ht="16.5" customHeight="1" x14ac:dyDescent="0.2">
      <c r="A10" s="35"/>
      <c r="B10" s="36" t="s">
        <v>34</v>
      </c>
      <c r="C10" s="35"/>
      <c r="D10" s="36"/>
      <c r="E10" s="13"/>
      <c r="F10" s="5"/>
      <c r="G10" s="5"/>
      <c r="H10" s="5"/>
    </row>
    <row r="11" spans="1:8" ht="38.25" customHeight="1" x14ac:dyDescent="0.2">
      <c r="A11" s="6">
        <v>68</v>
      </c>
      <c r="B11" s="24" t="s">
        <v>26</v>
      </c>
      <c r="C11" s="6">
        <v>60</v>
      </c>
      <c r="D11" s="7">
        <v>11</v>
      </c>
      <c r="E11" s="26">
        <v>0.73</v>
      </c>
      <c r="F11" s="26">
        <v>3.25</v>
      </c>
      <c r="G11" s="26">
        <v>4</v>
      </c>
      <c r="H11" s="26">
        <v>57.5</v>
      </c>
    </row>
    <row r="12" spans="1:8" ht="35.1" customHeight="1" x14ac:dyDescent="0.2">
      <c r="A12" s="37" t="s">
        <v>12</v>
      </c>
      <c r="B12" s="38" t="s">
        <v>22</v>
      </c>
      <c r="C12" s="37" t="s">
        <v>23</v>
      </c>
      <c r="D12" s="7">
        <v>20</v>
      </c>
      <c r="E12" s="41">
        <v>7.22</v>
      </c>
      <c r="F12" s="41">
        <v>3.2</v>
      </c>
      <c r="G12" s="41">
        <v>18.8</v>
      </c>
      <c r="H12" s="41">
        <v>149.80000000000001</v>
      </c>
    </row>
    <row r="13" spans="1:8" ht="35.1" customHeight="1" x14ac:dyDescent="0.2">
      <c r="A13" s="6" t="s">
        <v>27</v>
      </c>
      <c r="B13" s="24" t="s">
        <v>28</v>
      </c>
      <c r="C13" s="6" t="s">
        <v>29</v>
      </c>
      <c r="D13" s="7">
        <v>20</v>
      </c>
      <c r="E13" s="26">
        <v>9.5</v>
      </c>
      <c r="F13" s="26">
        <v>7.6</v>
      </c>
      <c r="G13" s="26">
        <v>18.100000000000001</v>
      </c>
      <c r="H13" s="26">
        <v>171.6</v>
      </c>
    </row>
    <row r="14" spans="1:8" ht="35.1" customHeight="1" x14ac:dyDescent="0.2">
      <c r="A14" s="6">
        <v>78</v>
      </c>
      <c r="B14" s="27" t="s">
        <v>30</v>
      </c>
      <c r="C14" s="11">
        <v>90</v>
      </c>
      <c r="D14" s="7">
        <v>55</v>
      </c>
      <c r="E14" s="30">
        <v>9.81</v>
      </c>
      <c r="F14" s="31">
        <v>14.4</v>
      </c>
      <c r="G14" s="31">
        <v>15.98</v>
      </c>
      <c r="H14" s="31">
        <v>211</v>
      </c>
    </row>
    <row r="15" spans="1:8" ht="35.1" customHeight="1" x14ac:dyDescent="0.2">
      <c r="A15" s="6">
        <v>323</v>
      </c>
      <c r="B15" s="28" t="s">
        <v>13</v>
      </c>
      <c r="C15" s="6">
        <v>150</v>
      </c>
      <c r="D15" s="7">
        <v>20</v>
      </c>
      <c r="E15" s="25">
        <v>3.6</v>
      </c>
      <c r="F15" s="26">
        <v>4.5999999999999996</v>
      </c>
      <c r="G15" s="26">
        <v>37.700000000000003</v>
      </c>
      <c r="H15" s="26">
        <v>212</v>
      </c>
    </row>
    <row r="16" spans="1:8" ht="35.1" customHeight="1" x14ac:dyDescent="0.2">
      <c r="A16" s="6">
        <v>123</v>
      </c>
      <c r="B16" s="27" t="s">
        <v>31</v>
      </c>
      <c r="C16" s="11">
        <v>200</v>
      </c>
      <c r="D16" s="7">
        <v>16</v>
      </c>
      <c r="E16" s="25">
        <v>0.2</v>
      </c>
      <c r="F16" s="26">
        <v>0.08</v>
      </c>
      <c r="G16" s="26">
        <v>17.420000000000002</v>
      </c>
      <c r="H16" s="26">
        <v>69.44</v>
      </c>
    </row>
    <row r="17" spans="1:8" ht="35.1" customHeight="1" x14ac:dyDescent="0.2">
      <c r="A17" s="39">
        <v>430</v>
      </c>
      <c r="B17" s="40" t="s">
        <v>14</v>
      </c>
      <c r="C17" s="39">
        <v>200</v>
      </c>
      <c r="D17" s="11">
        <v>16</v>
      </c>
      <c r="E17" s="42">
        <v>0.2</v>
      </c>
      <c r="F17" s="43">
        <v>0.1</v>
      </c>
      <c r="G17" s="43">
        <v>15</v>
      </c>
      <c r="H17" s="43">
        <v>60</v>
      </c>
    </row>
    <row r="18" spans="1:8" ht="35.1" customHeight="1" x14ac:dyDescent="0.2">
      <c r="A18" s="6" t="s">
        <v>10</v>
      </c>
      <c r="B18" s="29" t="s">
        <v>24</v>
      </c>
      <c r="C18" s="11">
        <v>30</v>
      </c>
      <c r="D18" s="11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56"/>
      <c r="B19" s="56"/>
      <c r="C19" s="56"/>
      <c r="D19" s="8">
        <f>D11+D12+D14+D15+D16+D18</f>
        <v>125</v>
      </c>
      <c r="E19" s="12"/>
      <c r="F19" s="12"/>
      <c r="G19" s="12"/>
      <c r="H19" s="12"/>
    </row>
    <row r="20" spans="1:8" ht="35.1" customHeight="1" x14ac:dyDescent="0.2">
      <c r="A20" s="57"/>
      <c r="B20" s="57"/>
      <c r="C20" s="57"/>
      <c r="D20" s="8">
        <f>D9+D19</f>
        <v>161</v>
      </c>
      <c r="E20" s="10"/>
      <c r="F20" s="10"/>
      <c r="G20" s="10"/>
      <c r="H20" s="10"/>
    </row>
    <row r="21" spans="1:8" ht="35.1" hidden="1" customHeight="1" x14ac:dyDescent="0.2">
      <c r="A21" s="52" t="s">
        <v>15</v>
      </c>
      <c r="B21" s="52"/>
      <c r="C21" s="52"/>
      <c r="D21" s="15"/>
      <c r="E21" s="16" t="e">
        <f>#REF!+#REF!+#REF!+#REF!+#REF!+#REF!+#REF!+#REF!+#REF!+#REF!+#REF!+E20</f>
        <v>#REF!</v>
      </c>
      <c r="F21" s="16" t="e">
        <f>#REF!+#REF!+#REF!+#REF!+#REF!+#REF!+#REF!+#REF!+#REF!+#REF!+#REF!+F20</f>
        <v>#REF!</v>
      </c>
      <c r="G21" s="16" t="e">
        <f>#REF!+#REF!+#REF!+#REF!+#REF!+#REF!+#REF!+#REF!+#REF!+#REF!+#REF!+G20</f>
        <v>#REF!</v>
      </c>
      <c r="H21" s="16" t="e">
        <f>#REF!+#REF!+#REF!+#REF!+#REF!+#REF!+#REF!+#REF!+#REF!+#REF!+#REF!+H20</f>
        <v>#REF!</v>
      </c>
    </row>
    <row r="22" spans="1:8" ht="28.5" hidden="1" customHeight="1" x14ac:dyDescent="0.2">
      <c r="A22" s="52" t="s">
        <v>16</v>
      </c>
      <c r="B22" s="52"/>
      <c r="C22" s="52"/>
      <c r="D22" s="15"/>
      <c r="E22" s="13" t="e">
        <f>E21/12</f>
        <v>#REF!</v>
      </c>
      <c r="F22" s="13" t="e">
        <f t="shared" ref="F22:H22" si="0">F21/12</f>
        <v>#REF!</v>
      </c>
      <c r="G22" s="13" t="e">
        <f t="shared" si="0"/>
        <v>#REF!</v>
      </c>
      <c r="H22" s="13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53" t="s">
        <v>17</v>
      </c>
      <c r="B24" s="53"/>
      <c r="C24" s="53"/>
      <c r="D24" s="53"/>
      <c r="E24" s="53"/>
      <c r="F24" s="53"/>
      <c r="G24" s="53"/>
      <c r="H24" s="53"/>
    </row>
    <row r="25" spans="1:8" hidden="1" x14ac:dyDescent="0.2">
      <c r="A25" s="49" t="s">
        <v>18</v>
      </c>
      <c r="B25" s="49"/>
      <c r="C25" s="49"/>
      <c r="D25" s="49"/>
      <c r="E25" s="49"/>
      <c r="F25" s="49"/>
      <c r="G25" s="49"/>
      <c r="H25" s="49"/>
    </row>
    <row r="26" spans="1:8" hidden="1" x14ac:dyDescent="0.2">
      <c r="A26" s="49" t="s">
        <v>19</v>
      </c>
      <c r="B26" s="49"/>
      <c r="C26" s="49"/>
      <c r="D26" s="49"/>
      <c r="E26" s="49"/>
      <c r="F26" s="49"/>
      <c r="G26" s="49"/>
      <c r="H26" s="49"/>
    </row>
    <row r="27" spans="1:8" hidden="1" x14ac:dyDescent="0.2">
      <c r="A27" s="50" t="s">
        <v>20</v>
      </c>
      <c r="B27" s="50"/>
      <c r="C27" s="50"/>
      <c r="D27" s="50"/>
      <c r="E27" s="50"/>
      <c r="F27" s="50"/>
      <c r="G27" s="50"/>
      <c r="H27" s="50"/>
    </row>
    <row r="28" spans="1:8" hidden="1" x14ac:dyDescent="0.2">
      <c r="A28" s="51" t="s">
        <v>21</v>
      </c>
      <c r="B28" s="51"/>
      <c r="C28" s="51"/>
      <c r="D28" s="51"/>
      <c r="E28" s="51"/>
      <c r="F28" s="51"/>
      <c r="G28" s="51"/>
      <c r="H28" s="51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4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4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4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4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4"/>
      <c r="B39" s="19"/>
      <c r="C39" s="19"/>
      <c r="D39" s="19"/>
      <c r="E39" s="19"/>
      <c r="F39" s="19"/>
      <c r="G39" s="19"/>
      <c r="H39" s="19"/>
    </row>
  </sheetData>
  <mergeCells count="18">
    <mergeCell ref="A1:B1"/>
    <mergeCell ref="E1:G1"/>
    <mergeCell ref="A2:A3"/>
    <mergeCell ref="B2:B3"/>
    <mergeCell ref="C2:C3"/>
    <mergeCell ref="D2:D3"/>
    <mergeCell ref="E2:G2"/>
    <mergeCell ref="H2:H3"/>
    <mergeCell ref="A9:C9"/>
    <mergeCell ref="A19:C19"/>
    <mergeCell ref="A20:C20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2024-12-27T10:10:47Z</dcterms:modified>
</cp:coreProperties>
</file>