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<sst xmlns="http://schemas.openxmlformats.org/spreadsheetml/2006/main" count="37" uniqueCount="36">
  <si>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</si>
  <si>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</si>
  <si>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</si>
  <si>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</si>
  <si>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</si>
  <si>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</si>
  <si>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</si>
  <si>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</si>
  <si>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</si>
  <si>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</si>
  <si>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</si>
  <si>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</si>
  <si>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</si>
  <si>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</si>
  <si>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</si>
  <si>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</si>
  <si>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</si>
  <si>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</si>
  <si>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</si>
  <si>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</si>
  <si>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</si>
  <si>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</si>
  <si>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</si>
  <si>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Напиток из плодов шиповника</t>
  </si>
  <si>
    <t>Печень по-строгановски</t>
  </si>
  <si>
    <t>Овощи прорционно (огурец свежий)</t>
  </si>
  <si>
    <t>200/15</t>
  </si>
  <si>
    <t>336/04</t>
  </si>
  <si>
    <t>Бульон куриный с зеленью</t>
  </si>
  <si>
    <t xml:space="preserve">Какао с молоком </t>
  </si>
  <si>
    <t>9 День</t>
  </si>
  <si>
    <t>Обед НА ВЫБОР 1 блюдо и напиток</t>
  </si>
  <si>
    <t>Завтрак</t>
  </si>
  <si>
    <t>Яблоко</t>
  </si>
  <si>
    <t>Каша рисовая молочная с маслом сливочным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</si>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</sst>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46" t="s">
        <v>35</v>
      </c>
      <c r="B1" s="47"/>
      <c r="C1" s="1" t="s">
        <v>0</v>
      </c>
      <c r="D1" s="2"/>
      <c r="E1" s="43" t="s">
        <v>30</v>
      </c>
      <c r="F1" s="44"/>
      <c r="G1" s="45"/>
      <c r="H1" s="37">
        <v>45728</v>
      </c>
    </row>
    <row r="2" spans="1:8" ht="20.100000000000001" customHeight="1" x14ac:dyDescent="0.2">
      <c r="A2" s="58" t="s">
        <v>1</v>
      </c>
      <c r="B2" s="56" t="s">
        <v>2</v>
      </c>
      <c r="C2" s="58" t="s">
        <v>3</v>
      </c>
      <c r="D2" s="56" t="s">
        <v>4</v>
      </c>
      <c r="E2" s="53" t="s">
        <v>5</v>
      </c>
      <c r="F2" s="54"/>
      <c r="G2" s="55"/>
      <c r="H2" s="51" t="s">
        <v>6</v>
      </c>
    </row>
    <row r="3" spans="1:8" ht="32.25" customHeight="1" x14ac:dyDescent="0.2">
      <c r="A3" s="59"/>
      <c r="B3" s="57"/>
      <c r="C3" s="59"/>
      <c r="D3" s="57"/>
      <c r="E3" s="5" t="s">
        <v>7</v>
      </c>
      <c r="F3" s="5" t="s">
        <v>8</v>
      </c>
      <c r="G3" s="5" t="s">
        <v>9</v>
      </c>
      <c r="H3" s="52"/>
    </row>
    <row r="4" spans="1:8" ht="19.5" customHeight="1" x14ac:dyDescent="0.2">
      <c r="A4" s="5"/>
      <c r="B4" s="36" t="s">
        <v>32</v>
      </c>
      <c r="C4" s="5"/>
      <c r="D4" s="31"/>
      <c r="E4" s="5"/>
      <c r="F4" s="5"/>
      <c r="G4" s="5"/>
      <c r="H4" s="32"/>
    </row>
    <row r="5" spans="1:8" ht="33.75" customHeight="1" x14ac:dyDescent="0.2">
      <c r="A5" s="6">
        <v>189</v>
      </c>
      <c r="B5" s="20" t="s">
        <v>34</v>
      </c>
      <c r="C5" s="6" t="s">
        <v>11</v>
      </c>
      <c r="D5" s="35">
        <v>15</v>
      </c>
      <c r="E5" s="21">
        <v>5.8</v>
      </c>
      <c r="F5" s="21">
        <v>6.4</v>
      </c>
      <c r="G5" s="21">
        <v>9.4</v>
      </c>
      <c r="H5" s="21">
        <v>120</v>
      </c>
    </row>
    <row r="6" spans="1:8" ht="33.75" customHeight="1" x14ac:dyDescent="0.2">
      <c r="A6" s="6">
        <v>433</v>
      </c>
      <c r="B6" s="20" t="s">
        <v>29</v>
      </c>
      <c r="C6" s="6">
        <v>200</v>
      </c>
      <c r="D6" s="6">
        <v>10</v>
      </c>
      <c r="E6" s="21">
        <v>3</v>
      </c>
      <c r="F6" s="21">
        <v>2.6</v>
      </c>
      <c r="G6" s="21">
        <v>24.8</v>
      </c>
      <c r="H6" s="21">
        <v>134.15</v>
      </c>
    </row>
    <row r="7" spans="1:8" ht="33.75" customHeight="1" x14ac:dyDescent="0.2">
      <c r="A7" s="6">
        <v>338</v>
      </c>
      <c r="B7" s="22" t="s">
        <v>33</v>
      </c>
      <c r="C7" s="6">
        <v>120</v>
      </c>
      <c r="D7" s="6">
        <v>11</v>
      </c>
      <c r="E7" s="23">
        <v>0.54</v>
      </c>
      <c r="F7" s="24">
        <v>0.54</v>
      </c>
      <c r="G7" s="24">
        <v>13.17</v>
      </c>
      <c r="H7" s="24">
        <v>60.84</v>
      </c>
    </row>
    <row r="8" spans="1:8" ht="35.1" customHeight="1" x14ac:dyDescent="0.2">
      <c r="A8" s="48"/>
      <c r="B8" s="49"/>
      <c r="C8" s="50"/>
      <c r="D8" s="7">
        <f>SUM(D5:D7)</f>
        <v>36</v>
      </c>
      <c r="E8" s="8"/>
      <c r="F8" s="8"/>
      <c r="G8" s="8"/>
      <c r="H8" s="8"/>
    </row>
    <row r="9" spans="1:8" ht="18.75" customHeight="1" x14ac:dyDescent="0.2">
      <c r="A9" s="33"/>
      <c r="B9" s="34" t="s">
        <v>31</v>
      </c>
      <c r="C9" s="33"/>
      <c r="D9" s="34"/>
      <c r="E9" s="5"/>
      <c r="F9" s="5"/>
      <c r="G9" s="5"/>
      <c r="H9" s="5"/>
    </row>
    <row r="10" spans="1:8" ht="35.1" customHeight="1" x14ac:dyDescent="0.2">
      <c r="A10" s="6">
        <v>71</v>
      </c>
      <c r="B10" s="20" t="s">
        <v>25</v>
      </c>
      <c r="C10" s="6">
        <v>60</v>
      </c>
      <c r="D10" s="6">
        <v>11</v>
      </c>
      <c r="E10" s="6">
        <v>0.48</v>
      </c>
      <c r="F10" s="6">
        <v>0.09</v>
      </c>
      <c r="G10" s="6">
        <v>1.5</v>
      </c>
      <c r="H10" s="6">
        <v>8.4</v>
      </c>
    </row>
    <row r="11" spans="1:8" ht="35.1" customHeight="1" x14ac:dyDescent="0.2">
      <c r="A11" s="6">
        <v>95</v>
      </c>
      <c r="B11" s="30" t="s">
        <v>22</v>
      </c>
      <c r="C11" s="6" t="s">
        <v>11</v>
      </c>
      <c r="D11" s="6">
        <v>20</v>
      </c>
      <c r="E11" s="24">
        <v>2.56</v>
      </c>
      <c r="F11" s="24">
        <v>4.4800000000000004</v>
      </c>
      <c r="G11" s="24">
        <v>17.5</v>
      </c>
      <c r="H11" s="24">
        <v>160</v>
      </c>
    </row>
    <row r="12" spans="1:8" ht="35.1" customHeight="1" x14ac:dyDescent="0.2">
      <c r="A12" s="6" t="s">
        <v>27</v>
      </c>
      <c r="B12" s="22" t="s">
        <v>28</v>
      </c>
      <c r="C12" s="6" t="s">
        <v>26</v>
      </c>
      <c r="D12" s="6">
        <v>20</v>
      </c>
      <c r="E12" s="24">
        <v>4.3</v>
      </c>
      <c r="F12" s="24">
        <v>1.1000000000000001</v>
      </c>
      <c r="G12" s="24">
        <v>1.1000000000000001</v>
      </c>
      <c r="H12" s="24">
        <v>92</v>
      </c>
    </row>
    <row r="13" spans="1:8" ht="35.1" customHeight="1" x14ac:dyDescent="0.2">
      <c r="A13" s="6">
        <v>256</v>
      </c>
      <c r="B13" s="25" t="s">
        <v>24</v>
      </c>
      <c r="C13" s="9">
        <v>90</v>
      </c>
      <c r="D13" s="6">
        <v>55</v>
      </c>
      <c r="E13" s="28">
        <v>12.9</v>
      </c>
      <c r="F13" s="29">
        <v>14</v>
      </c>
      <c r="G13" s="29">
        <v>12</v>
      </c>
      <c r="H13" s="29">
        <v>176</v>
      </c>
    </row>
    <row r="14" spans="1:8" ht="35.1" customHeight="1" x14ac:dyDescent="0.2">
      <c r="A14" s="6">
        <v>331</v>
      </c>
      <c r="B14" s="22" t="s">
        <v>21</v>
      </c>
      <c r="C14" s="9">
        <v>150</v>
      </c>
      <c r="D14" s="6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6">
        <v>1210</v>
      </c>
      <c r="B15" s="26" t="s">
        <v>23</v>
      </c>
      <c r="C15" s="6">
        <v>200</v>
      </c>
      <c r="D15" s="6">
        <v>16</v>
      </c>
      <c r="E15" s="23">
        <v>0.4</v>
      </c>
      <c r="F15" s="24">
        <v>0.2</v>
      </c>
      <c r="G15" s="24">
        <v>23.8</v>
      </c>
      <c r="H15" s="24">
        <v>100</v>
      </c>
    </row>
    <row r="16" spans="1:8" ht="35.1" customHeight="1" x14ac:dyDescent="0.2">
      <c r="A16" s="6">
        <v>430</v>
      </c>
      <c r="B16" s="22" t="s">
        <v>12</v>
      </c>
      <c r="C16" s="6">
        <v>200</v>
      </c>
      <c r="D16" s="6">
        <v>16</v>
      </c>
      <c r="E16" s="23">
        <v>0.2</v>
      </c>
      <c r="F16" s="24">
        <v>0.1</v>
      </c>
      <c r="G16" s="24">
        <v>15</v>
      </c>
      <c r="H16" s="24">
        <v>60</v>
      </c>
    </row>
    <row r="17" spans="1:8" ht="35.1" customHeight="1" x14ac:dyDescent="0.2">
      <c r="A17" s="6" t="s">
        <v>10</v>
      </c>
      <c r="B17" s="27" t="s">
        <v>20</v>
      </c>
      <c r="C17" s="9">
        <v>30</v>
      </c>
      <c r="D17" s="6">
        <v>3</v>
      </c>
      <c r="E17" s="28">
        <v>1.95</v>
      </c>
      <c r="F17" s="29">
        <v>0.3</v>
      </c>
      <c r="G17" s="29">
        <v>13.5</v>
      </c>
      <c r="H17" s="29">
        <v>66</v>
      </c>
    </row>
    <row r="18" spans="1:8" ht="35.1" customHeight="1" x14ac:dyDescent="0.2">
      <c r="A18" s="48"/>
      <c r="B18" s="49"/>
      <c r="C18" s="50"/>
      <c r="D18" s="7">
        <f>D10+D11+D13+D14+D15+D17</f>
        <v>125</v>
      </c>
      <c r="E18" s="10"/>
      <c r="F18" s="10"/>
      <c r="G18" s="10"/>
      <c r="H18" s="10"/>
    </row>
    <row r="19" spans="1:8" s="4" customFormat="1" ht="35.1" customHeight="1" x14ac:dyDescent="0.25">
      <c r="A19" s="48"/>
      <c r="B19" s="49"/>
      <c r="C19" s="50"/>
      <c r="D19" s="7">
        <f>D8+D18</f>
        <v>161</v>
      </c>
      <c r="E19" s="10"/>
      <c r="F19" s="10"/>
      <c r="G19" s="10"/>
      <c r="H19" s="10"/>
    </row>
    <row r="20" spans="1:8" ht="35.1" hidden="1" customHeight="1" x14ac:dyDescent="0.2">
      <c r="A20" s="41" t="s">
        <v>13</v>
      </c>
      <c r="B20" s="41"/>
      <c r="C20" s="41"/>
      <c r="D20" s="13"/>
      <c r="E20" s="14" t="e">
        <f>#REF!+#REF!+#REF!+E19+#REF!+#REF!+#REF!+#REF!+#REF!+#REF!+#REF!+#REF!</f>
        <v>#REF!</v>
      </c>
      <c r="F20" s="14" t="e">
        <f>#REF!+#REF!+#REF!+F19+#REF!+#REF!+#REF!+#REF!+#REF!+#REF!+#REF!+#REF!</f>
        <v>#REF!</v>
      </c>
      <c r="G20" s="14" t="e">
        <f>#REF!+#REF!+#REF!+G19+#REF!+#REF!+#REF!+#REF!+#REF!+#REF!+#REF!+#REF!</f>
        <v>#REF!</v>
      </c>
      <c r="H20" s="14" t="e">
        <f>#REF!+#REF!+#REF!+H19+#REF!+#REF!+#REF!+#REF!+#REF!+#REF!+#REF!+#REF!</f>
        <v>#REF!</v>
      </c>
    </row>
    <row r="21" spans="1:8" ht="28.5" hidden="1" customHeight="1" x14ac:dyDescent="0.2">
      <c r="A21" s="41" t="s">
        <v>14</v>
      </c>
      <c r="B21" s="41"/>
      <c r="C21" s="41"/>
      <c r="D21" s="13"/>
      <c r="E21" s="11" t="e">
        <f>E20/12</f>
        <v>#REF!</v>
      </c>
      <c r="F21" s="11" t="e">
        <f t="shared" ref="F21:H21" si="0">F20/12</f>
        <v>#REF!</v>
      </c>
      <c r="G21" s="11" t="e">
        <f t="shared" si="0"/>
        <v>#REF!</v>
      </c>
      <c r="H21" s="11" t="e">
        <f t="shared" si="0"/>
        <v>#REF!</v>
      </c>
    </row>
    <row r="22" spans="1:8" ht="15.75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42" t="s">
        <v>15</v>
      </c>
      <c r="B23" s="42"/>
      <c r="C23" s="42"/>
      <c r="D23" s="42"/>
      <c r="E23" s="42"/>
      <c r="F23" s="42"/>
      <c r="G23" s="42"/>
      <c r="H23" s="42"/>
    </row>
    <row r="24" spans="1:8" hidden="1" x14ac:dyDescent="0.2">
      <c r="A24" s="38" t="s">
        <v>16</v>
      </c>
      <c r="B24" s="38"/>
      <c r="C24" s="38"/>
      <c r="D24" s="38"/>
      <c r="E24" s="38"/>
      <c r="F24" s="38"/>
      <c r="G24" s="38"/>
      <c r="H24" s="38"/>
    </row>
    <row r="25" spans="1:8" hidden="1" x14ac:dyDescent="0.2">
      <c r="A25" s="38" t="s">
        <v>17</v>
      </c>
      <c r="B25" s="38"/>
      <c r="C25" s="38"/>
      <c r="D25" s="38"/>
      <c r="E25" s="38"/>
      <c r="F25" s="38"/>
      <c r="G25" s="38"/>
      <c r="H25" s="38"/>
    </row>
    <row r="26" spans="1:8" hidden="1" x14ac:dyDescent="0.2">
      <c r="A26" s="39" t="s">
        <v>18</v>
      </c>
      <c r="B26" s="39"/>
      <c r="C26" s="39"/>
      <c r="D26" s="39"/>
      <c r="E26" s="39"/>
      <c r="F26" s="39"/>
      <c r="G26" s="39"/>
      <c r="H26" s="39"/>
    </row>
    <row r="27" spans="1:8" hidden="1" x14ac:dyDescent="0.2">
      <c r="A27" s="40" t="s">
        <v>19</v>
      </c>
      <c r="B27" s="40"/>
      <c r="C27" s="40"/>
      <c r="D27" s="40"/>
      <c r="E27" s="40"/>
      <c r="F27" s="40"/>
      <c r="G27" s="40"/>
      <c r="H27" s="40"/>
    </row>
    <row r="28" spans="1:8" ht="11.45" hidden="1" customHeight="1" x14ac:dyDescent="0.2"/>
    <row r="32" spans="1:8" ht="21.75" customHeight="1" x14ac:dyDescent="0.2"/>
    <row r="34" spans="1:8" s="18" customFormat="1" ht="28.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2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">
      <c r="A37" s="12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">
      <c r="A38" s="12"/>
      <c r="B38" s="17"/>
      <c r="C38" s="17"/>
      <c r="D38" s="17"/>
      <c r="E38" s="17"/>
      <c r="F38" s="17"/>
      <c r="G38" s="17"/>
      <c r="H38" s="17"/>
    </row>
  </sheetData>
  <mergeCells count="18">
    <mergeCell ref="E1:G1"/>
    <mergeCell ref="A1:B1"/>
    <mergeCell ref="A19:C19"/>
    <mergeCell ref="H2:H3"/>
    <mergeCell ref="A8:C8"/>
    <mergeCell ref="A18:C18"/>
    <mergeCell ref="E2:G2"/>
    <mergeCell ref="D2:D3"/>
    <mergeCell ref="C2:C3"/>
    <mergeCell ref="B2:B3"/>
    <mergeCell ref="A2:A3"/>
    <mergeCell ref="A24:H24"/>
    <mergeCell ref="A25:H25"/>
    <mergeCell ref="A26:H26"/>
    <mergeCell ref="A27:H27"/>
    <mergeCell ref="A20:C20"/>
    <mergeCell ref="A21:C21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2024-12-27T11:17:52Z</dcterms:modified>
</cp:coreProperties>
</file>