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20" i="1"/>
  <c r="D21" i="1"/>
  <c r="H22" i="1" l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<sst xmlns="http://schemas.openxmlformats.org/spreadsheetml/2006/main" count="45" uniqueCount="41">
  <si>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</si>
  <si>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</si>
  <si>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</si>
  <si>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</si>
  <si>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</si>
  <si>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</si>
  <si>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</si>
  <si>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</si>
  <si>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</si>
  <si>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</si>
  <si>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</si>
  <si>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</si>
  <si>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Каша гречневая рассыпчатая</t>
  </si>
  <si>
    <t>Чай с сахаром</t>
  </si>
  <si>
    <t>Компот из смеси сухофруктов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</si>
  <si>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</si>
  <si>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</si>
  <si>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</si>
  <si>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</si>
  <si>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</si>
  <si>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</si>
  <si>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</si>
  <si>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</si>
  <si>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</si>
  <si>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Рассольник "Ленинградский" со сметаной</t>
  </si>
  <si>
    <t>Печенье в ассортименте</t>
  </si>
  <si>
    <t>200/15</t>
  </si>
  <si>
    <t>336/04</t>
  </si>
  <si>
    <t>Бульон куриный с зеленью</t>
  </si>
  <si>
    <t>11 День</t>
  </si>
  <si>
    <t>Обед НА ВЫБОР 1 блюдо и напиток</t>
  </si>
  <si>
    <t>Завтрак</t>
  </si>
  <si>
    <t>200/5/30</t>
  </si>
  <si>
    <t xml:space="preserve">Кофейный напиток </t>
  </si>
  <si>
    <t>184/01</t>
  </si>
  <si>
    <t>74/              71</t>
  </si>
  <si>
    <t>60           (60)</t>
  </si>
  <si>
    <t>Каша вязкая пшенная молочная с маслом сливочным  с соусом ягодным (клубника)</t>
  </si>
  <si>
    <t>Котлеты мясные (свинина)</t>
  </si>
  <si>
    <t>МОУ "СОШ "СВЕРДЛОВСКИЙ ЦО"</t>
  </si>
  <si>
    <t xml:space="preserve">  Овощи порционно (огурец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</si>
</sst>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1" customWidth="1"/>
    <col min="2" max="2" width="52.5703125" style="17" customWidth="1"/>
    <col min="3" max="4" width="12" style="17" customWidth="1"/>
    <col min="5" max="8" width="12.42578125" style="17" customWidth="1"/>
    <col min="9" max="16384" width="9" style="3"/>
  </cols>
  <sheetData>
    <row r="1" spans="1:8" ht="33.75" customHeight="1" x14ac:dyDescent="0.25">
      <c r="A1" s="49" t="s">
        <v>39</v>
      </c>
      <c r="B1" s="50"/>
      <c r="C1" s="1" t="s">
        <v>0</v>
      </c>
      <c r="D1" s="2"/>
      <c r="E1" s="51" t="s">
        <v>29</v>
      </c>
      <c r="F1" s="52"/>
      <c r="G1" s="53"/>
      <c r="H1" s="39">
        <v>45730</v>
      </c>
    </row>
    <row r="2" spans="1:8" ht="20.100000000000001" customHeight="1" x14ac:dyDescent="0.2">
      <c r="A2" s="54" t="s">
        <v>1</v>
      </c>
      <c r="B2" s="56" t="s">
        <v>2</v>
      </c>
      <c r="C2" s="54" t="s">
        <v>3</v>
      </c>
      <c r="D2" s="56" t="s">
        <v>4</v>
      </c>
      <c r="E2" s="58" t="s">
        <v>5</v>
      </c>
      <c r="F2" s="59"/>
      <c r="G2" s="60"/>
      <c r="H2" s="40" t="s">
        <v>6</v>
      </c>
    </row>
    <row r="3" spans="1:8" ht="28.5" customHeight="1" x14ac:dyDescent="0.2">
      <c r="A3" s="55"/>
      <c r="B3" s="57"/>
      <c r="C3" s="55"/>
      <c r="D3" s="57"/>
      <c r="E3" s="4" t="s">
        <v>7</v>
      </c>
      <c r="F3" s="4" t="s">
        <v>8</v>
      </c>
      <c r="G3" s="4" t="s">
        <v>9</v>
      </c>
      <c r="H3" s="41"/>
    </row>
    <row r="4" spans="1:8" ht="21.75" customHeight="1" x14ac:dyDescent="0.2">
      <c r="A4" s="4"/>
      <c r="B4" s="38" t="s">
        <v>31</v>
      </c>
      <c r="C4" s="4"/>
      <c r="D4" s="33"/>
      <c r="E4" s="4"/>
      <c r="F4" s="4"/>
      <c r="G4" s="4"/>
      <c r="H4" s="34"/>
    </row>
    <row r="5" spans="1:8" ht="33" customHeight="1" x14ac:dyDescent="0.2">
      <c r="A5" s="5" t="s">
        <v>34</v>
      </c>
      <c r="B5" s="21" t="s">
        <v>37</v>
      </c>
      <c r="C5" s="5" t="s">
        <v>32</v>
      </c>
      <c r="D5" s="37">
        <v>15</v>
      </c>
      <c r="E5" s="20">
        <v>8.6999999999999993</v>
      </c>
      <c r="F5" s="20">
        <v>8.1999999999999993</v>
      </c>
      <c r="G5" s="20">
        <v>34.5</v>
      </c>
      <c r="H5" s="20">
        <v>290.74</v>
      </c>
    </row>
    <row r="6" spans="1:8" ht="33" customHeight="1" x14ac:dyDescent="0.2">
      <c r="A6" s="29">
        <v>432</v>
      </c>
      <c r="B6" s="12" t="s">
        <v>33</v>
      </c>
      <c r="C6" s="29">
        <v>200</v>
      </c>
      <c r="D6" s="37">
        <v>10</v>
      </c>
      <c r="E6" s="30">
        <v>1.5</v>
      </c>
      <c r="F6" s="31">
        <v>1.3</v>
      </c>
      <c r="G6" s="31">
        <v>22.3</v>
      </c>
      <c r="H6" s="31">
        <v>107</v>
      </c>
    </row>
    <row r="7" spans="1:8" ht="33" customHeight="1" x14ac:dyDescent="0.2">
      <c r="A7" s="5" t="s">
        <v>10</v>
      </c>
      <c r="B7" s="21" t="s">
        <v>25</v>
      </c>
      <c r="C7" s="5">
        <v>40</v>
      </c>
      <c r="D7" s="5">
        <v>8</v>
      </c>
      <c r="E7" s="22">
        <v>4</v>
      </c>
      <c r="F7" s="23">
        <v>4.1500000000000004</v>
      </c>
      <c r="G7" s="23">
        <v>10.66</v>
      </c>
      <c r="H7" s="23">
        <v>100.6</v>
      </c>
    </row>
    <row r="8" spans="1:8" ht="33" customHeight="1" x14ac:dyDescent="0.2">
      <c r="A8" s="5" t="s">
        <v>10</v>
      </c>
      <c r="B8" s="24" t="s">
        <v>23</v>
      </c>
      <c r="C8" s="8">
        <v>25</v>
      </c>
      <c r="D8" s="5">
        <v>3</v>
      </c>
      <c r="E8" s="27">
        <v>2</v>
      </c>
      <c r="F8" s="28">
        <v>0.87</v>
      </c>
      <c r="G8" s="28">
        <v>13.25</v>
      </c>
      <c r="H8" s="28">
        <v>70</v>
      </c>
    </row>
    <row r="9" spans="1:8" ht="35.1" customHeight="1" x14ac:dyDescent="0.2">
      <c r="A9" s="42"/>
      <c r="B9" s="43"/>
      <c r="C9" s="44"/>
      <c r="D9" s="6">
        <f>SUM(D5:D8)</f>
        <v>36</v>
      </c>
      <c r="E9" s="7"/>
      <c r="F9" s="7"/>
      <c r="G9" s="7"/>
      <c r="H9" s="7"/>
    </row>
    <row r="10" spans="1:8" ht="18" customHeight="1" x14ac:dyDescent="0.2">
      <c r="A10" s="35"/>
      <c r="B10" s="36" t="s">
        <v>30</v>
      </c>
      <c r="C10" s="35"/>
      <c r="D10" s="36"/>
      <c r="E10" s="4"/>
      <c r="F10" s="4"/>
      <c r="G10" s="4"/>
      <c r="H10" s="4"/>
    </row>
    <row r="11" spans="1:8" ht="59.25" customHeight="1" x14ac:dyDescent="0.2">
      <c r="A11" s="32" t="s">
        <v>35</v>
      </c>
      <c r="B11" s="21" t="s">
        <v>40</v>
      </c>
      <c r="C11" s="32" t="s">
        <v>36</v>
      </c>
      <c r="D11" s="5">
        <v>8</v>
      </c>
      <c r="E11" s="23">
        <v>0.96</v>
      </c>
      <c r="F11" s="23">
        <v>3.06</v>
      </c>
      <c r="G11" s="23">
        <v>4.1399999999999997</v>
      </c>
      <c r="H11" s="23">
        <v>48</v>
      </c>
    </row>
    <row r="12" spans="1:8" ht="36" customHeight="1" x14ac:dyDescent="0.2">
      <c r="A12" s="5">
        <v>91</v>
      </c>
      <c r="B12" s="21" t="s">
        <v>24</v>
      </c>
      <c r="C12" s="5" t="s">
        <v>11</v>
      </c>
      <c r="D12" s="5">
        <v>20</v>
      </c>
      <c r="E12" s="23">
        <v>2.4</v>
      </c>
      <c r="F12" s="23">
        <v>4.6399999999999997</v>
      </c>
      <c r="G12" s="23">
        <v>13.2</v>
      </c>
      <c r="H12" s="23">
        <v>106.4</v>
      </c>
    </row>
    <row r="13" spans="1:8" ht="36" customHeight="1" x14ac:dyDescent="0.2">
      <c r="A13" s="5" t="s">
        <v>27</v>
      </c>
      <c r="B13" s="21" t="s">
        <v>28</v>
      </c>
      <c r="C13" s="5" t="s">
        <v>26</v>
      </c>
      <c r="D13" s="5">
        <v>20</v>
      </c>
      <c r="E13" s="23">
        <v>4.3</v>
      </c>
      <c r="F13" s="23">
        <v>1.1000000000000001</v>
      </c>
      <c r="G13" s="23">
        <v>1.1000000000000001</v>
      </c>
      <c r="H13" s="23">
        <v>92</v>
      </c>
    </row>
    <row r="14" spans="1:8" ht="35.1" customHeight="1" x14ac:dyDescent="0.2">
      <c r="A14" s="5">
        <v>611.01</v>
      </c>
      <c r="B14" s="25" t="s">
        <v>38</v>
      </c>
      <c r="C14" s="5">
        <v>90</v>
      </c>
      <c r="D14" s="5">
        <v>55</v>
      </c>
      <c r="E14" s="22">
        <v>12.8</v>
      </c>
      <c r="F14" s="23">
        <v>11.2</v>
      </c>
      <c r="G14" s="23">
        <v>7.2</v>
      </c>
      <c r="H14" s="23">
        <v>156.5</v>
      </c>
    </row>
    <row r="15" spans="1:8" ht="35.1" customHeight="1" x14ac:dyDescent="0.2">
      <c r="A15" s="5">
        <v>323</v>
      </c>
      <c r="B15" s="25" t="s">
        <v>12</v>
      </c>
      <c r="C15" s="5">
        <v>150</v>
      </c>
      <c r="D15" s="5">
        <v>20</v>
      </c>
      <c r="E15" s="22">
        <v>3.6</v>
      </c>
      <c r="F15" s="23">
        <v>4.5999999999999996</v>
      </c>
      <c r="G15" s="23">
        <v>37.700000000000003</v>
      </c>
      <c r="H15" s="23">
        <v>212</v>
      </c>
    </row>
    <row r="16" spans="1:8" ht="35.1" customHeight="1" x14ac:dyDescent="0.2">
      <c r="A16" s="5">
        <v>402</v>
      </c>
      <c r="B16" s="24" t="s">
        <v>14</v>
      </c>
      <c r="C16" s="5">
        <v>200</v>
      </c>
      <c r="D16" s="5">
        <v>16</v>
      </c>
      <c r="E16" s="27">
        <v>0.6</v>
      </c>
      <c r="F16" s="28">
        <v>0.1</v>
      </c>
      <c r="G16" s="28">
        <v>25.7</v>
      </c>
      <c r="H16" s="28">
        <v>131</v>
      </c>
    </row>
    <row r="17" spans="1:8" ht="35.1" customHeight="1" x14ac:dyDescent="0.2">
      <c r="A17" s="5">
        <v>430</v>
      </c>
      <c r="B17" s="21" t="s">
        <v>13</v>
      </c>
      <c r="C17" s="5">
        <v>200</v>
      </c>
      <c r="D17" s="5">
        <v>16</v>
      </c>
      <c r="E17" s="22">
        <v>0.2</v>
      </c>
      <c r="F17" s="23">
        <v>0.1</v>
      </c>
      <c r="G17" s="23">
        <v>15</v>
      </c>
      <c r="H17" s="23">
        <v>60</v>
      </c>
    </row>
    <row r="18" spans="1:8" ht="35.1" customHeight="1" x14ac:dyDescent="0.2">
      <c r="A18" s="5" t="s">
        <v>10</v>
      </c>
      <c r="B18" s="26" t="s">
        <v>22</v>
      </c>
      <c r="C18" s="8">
        <v>30</v>
      </c>
      <c r="D18" s="5">
        <v>3</v>
      </c>
      <c r="E18" s="27">
        <v>1.95</v>
      </c>
      <c r="F18" s="28">
        <v>0.3</v>
      </c>
      <c r="G18" s="28">
        <v>13.5</v>
      </c>
      <c r="H18" s="28">
        <v>66</v>
      </c>
    </row>
    <row r="19" spans="1:8" ht="35.1" customHeight="1" x14ac:dyDescent="0.2">
      <c r="A19" s="5" t="s">
        <v>10</v>
      </c>
      <c r="B19" s="24" t="s">
        <v>23</v>
      </c>
      <c r="C19" s="8">
        <v>25</v>
      </c>
      <c r="D19" s="5">
        <v>3</v>
      </c>
      <c r="E19" s="27">
        <v>2</v>
      </c>
      <c r="F19" s="28">
        <v>0.87</v>
      </c>
      <c r="G19" s="28">
        <v>13.25</v>
      </c>
      <c r="H19" s="28">
        <v>70</v>
      </c>
    </row>
    <row r="20" spans="1:8" ht="35.1" customHeight="1" x14ac:dyDescent="0.2">
      <c r="A20" s="42"/>
      <c r="B20" s="43"/>
      <c r="C20" s="44"/>
      <c r="D20" s="6">
        <f>D11+D12+D14+D15+D16+D18+D19</f>
        <v>125</v>
      </c>
      <c r="E20" s="9"/>
      <c r="F20" s="9"/>
      <c r="G20" s="9"/>
      <c r="H20" s="9"/>
    </row>
    <row r="21" spans="1:8" ht="35.1" customHeight="1" x14ac:dyDescent="0.2">
      <c r="A21" s="45"/>
      <c r="B21" s="46"/>
      <c r="C21" s="47"/>
      <c r="D21" s="6">
        <f>D9+D20</f>
        <v>161</v>
      </c>
      <c r="E21" s="9"/>
      <c r="F21" s="9"/>
      <c r="G21" s="9"/>
      <c r="H21" s="9"/>
    </row>
    <row r="22" spans="1:8" ht="35.1" hidden="1" customHeight="1" x14ac:dyDescent="0.2">
      <c r="A22" s="63" t="s">
        <v>15</v>
      </c>
      <c r="B22" s="63"/>
      <c r="C22" s="63"/>
      <c r="D22" s="13"/>
      <c r="E22" s="14" t="e">
        <f>#REF!+E21+#REF!+#REF!+#REF!+#REF!+#REF!+#REF!+#REF!+#REF!+#REF!+#REF!</f>
        <v>#REF!</v>
      </c>
      <c r="F22" s="14" t="e">
        <f>#REF!+F21+#REF!+#REF!+#REF!+#REF!+#REF!+#REF!+#REF!+#REF!+#REF!+#REF!</f>
        <v>#REF!</v>
      </c>
      <c r="G22" s="14" t="e">
        <f>#REF!+G21+#REF!+#REF!+#REF!+#REF!+#REF!+#REF!+#REF!+#REF!+#REF!+#REF!</f>
        <v>#REF!</v>
      </c>
      <c r="H22" s="14" t="e">
        <f>#REF!+H21+#REF!+#REF!+#REF!+#REF!+#REF!+#REF!+#REF!+#REF!+#REF!+#REF!</f>
        <v>#REF!</v>
      </c>
    </row>
    <row r="23" spans="1:8" ht="28.5" hidden="1" customHeight="1" x14ac:dyDescent="0.2">
      <c r="A23" s="63" t="s">
        <v>16</v>
      </c>
      <c r="B23" s="63"/>
      <c r="C23" s="63"/>
      <c r="D23" s="13"/>
      <c r="E23" s="10" t="e">
        <f>E22/12</f>
        <v>#REF!</v>
      </c>
      <c r="F23" s="10" t="e">
        <f t="shared" ref="F23:H23" si="0">F22/12</f>
        <v>#REF!</v>
      </c>
      <c r="G23" s="10" t="e">
        <f t="shared" si="0"/>
        <v>#REF!</v>
      </c>
      <c r="H23" s="10" t="e">
        <f t="shared" si="0"/>
        <v>#REF!</v>
      </c>
    </row>
    <row r="24" spans="1:8" ht="15.75" x14ac:dyDescent="0.2">
      <c r="A24" s="15"/>
      <c r="B24" s="15"/>
      <c r="C24" s="15"/>
      <c r="D24" s="15"/>
      <c r="E24" s="16"/>
      <c r="F24" s="16"/>
      <c r="G24" s="16"/>
      <c r="H24" s="16"/>
    </row>
    <row r="25" spans="1:8" ht="33" hidden="1" customHeight="1" x14ac:dyDescent="0.2">
      <c r="A25" s="64" t="s">
        <v>17</v>
      </c>
      <c r="B25" s="64"/>
      <c r="C25" s="64"/>
      <c r="D25" s="64"/>
      <c r="E25" s="64"/>
      <c r="F25" s="64"/>
      <c r="G25" s="64"/>
      <c r="H25" s="64"/>
    </row>
    <row r="26" spans="1:8" hidden="1" x14ac:dyDescent="0.2">
      <c r="A26" s="48" t="s">
        <v>18</v>
      </c>
      <c r="B26" s="48"/>
      <c r="C26" s="48"/>
      <c r="D26" s="48"/>
      <c r="E26" s="48"/>
      <c r="F26" s="48"/>
      <c r="G26" s="48"/>
      <c r="H26" s="48"/>
    </row>
    <row r="27" spans="1:8" hidden="1" x14ac:dyDescent="0.2">
      <c r="A27" s="48" t="s">
        <v>19</v>
      </c>
      <c r="B27" s="48"/>
      <c r="C27" s="48"/>
      <c r="D27" s="48"/>
      <c r="E27" s="48"/>
      <c r="F27" s="48"/>
      <c r="G27" s="48"/>
      <c r="H27" s="48"/>
    </row>
    <row r="28" spans="1:8" hidden="1" x14ac:dyDescent="0.2">
      <c r="A28" s="61" t="s">
        <v>20</v>
      </c>
      <c r="B28" s="61"/>
      <c r="C28" s="61"/>
      <c r="D28" s="61"/>
      <c r="E28" s="61"/>
      <c r="F28" s="61"/>
      <c r="G28" s="61"/>
      <c r="H28" s="61"/>
    </row>
    <row r="29" spans="1:8" hidden="1" x14ac:dyDescent="0.2">
      <c r="A29" s="62" t="s">
        <v>21</v>
      </c>
      <c r="B29" s="62"/>
      <c r="C29" s="62"/>
      <c r="D29" s="62"/>
      <c r="E29" s="62"/>
      <c r="F29" s="62"/>
      <c r="G29" s="62"/>
      <c r="H29" s="62"/>
    </row>
    <row r="30" spans="1:8" ht="11.45" hidden="1" customHeight="1" x14ac:dyDescent="0.2"/>
    <row r="34" spans="1:8" ht="21.75" customHeight="1" x14ac:dyDescent="0.2"/>
    <row r="36" spans="1:8" s="18" customFormat="1" ht="28.5" customHeight="1" x14ac:dyDescent="0.2">
      <c r="A36" s="11"/>
      <c r="B36" s="17"/>
      <c r="C36" s="17"/>
      <c r="D36" s="17"/>
      <c r="E36" s="17"/>
      <c r="F36" s="17"/>
      <c r="G36" s="17"/>
      <c r="H36" s="17"/>
    </row>
    <row r="37" spans="1:8" s="19" customFormat="1" ht="32.25" customHeight="1" x14ac:dyDescent="0.2">
      <c r="A37" s="11"/>
      <c r="B37" s="17"/>
      <c r="C37" s="17"/>
      <c r="D37" s="17"/>
      <c r="E37" s="17"/>
      <c r="F37" s="17"/>
      <c r="G37" s="17"/>
      <c r="H37" s="17"/>
    </row>
    <row r="38" spans="1:8" s="18" customFormat="1" ht="21.75" customHeight="1" x14ac:dyDescent="0.2">
      <c r="A38" s="11"/>
      <c r="B38" s="17"/>
      <c r="C38" s="17"/>
      <c r="D38" s="17"/>
      <c r="E38" s="17"/>
      <c r="F38" s="17"/>
      <c r="G38" s="17"/>
      <c r="H38" s="17"/>
    </row>
    <row r="39" spans="1:8" s="19" customFormat="1" ht="18.75" customHeight="1" x14ac:dyDescent="0.2">
      <c r="A39" s="11"/>
      <c r="B39" s="17"/>
      <c r="C39" s="17"/>
      <c r="D39" s="17"/>
      <c r="E39" s="17"/>
      <c r="F39" s="17"/>
      <c r="G39" s="17"/>
      <c r="H39" s="17"/>
    </row>
    <row r="40" spans="1:8" s="19" customFormat="1" ht="24" customHeight="1" x14ac:dyDescent="0.2">
      <c r="A40" s="11"/>
      <c r="B40" s="17"/>
      <c r="C40" s="17"/>
      <c r="D40" s="17"/>
      <c r="E40" s="17"/>
      <c r="F40" s="17"/>
      <c r="G40" s="17"/>
      <c r="H40" s="17"/>
    </row>
  </sheetData>
  <mergeCells count="18">
    <mergeCell ref="A28:H28"/>
    <mergeCell ref="A29:H29"/>
    <mergeCell ref="A22:C22"/>
    <mergeCell ref="A23:C23"/>
    <mergeCell ref="A25:H25"/>
    <mergeCell ref="A27:H27"/>
    <mergeCell ref="A1:B1"/>
    <mergeCell ref="E1:G1"/>
    <mergeCell ref="A2:A3"/>
    <mergeCell ref="B2:B3"/>
    <mergeCell ref="C2:C3"/>
    <mergeCell ref="D2:D3"/>
    <mergeCell ref="E2:G2"/>
    <mergeCell ref="H2:H3"/>
    <mergeCell ref="A9:C9"/>
    <mergeCell ref="A20:C20"/>
    <mergeCell ref="A21:C21"/>
    <mergeCell ref="A26:H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2024-12-27T11:20:59Z</dcterms:modified>
</cp:coreProperties>
</file>